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<sst xmlns="http://schemas.openxmlformats.org/spreadsheetml/2006/main" count="37" uniqueCount="35">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</sst>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7" width="13.7109375" style="1" customWidth="1"/>
    <col min="8" max="16384" width="9.140625" style="1" customWidth="1"/>
  </cols>
  <sheetData>
    <row r="3" ht="15.75">
      <c r="D3" s="4" t="s">
        <v>21</v>
      </c>
    </row>
    <row r="4" spans="4:7" ht="15.75">
      <c r="D4" s="2" t="s">
        <v>31</v>
      </c>
      <c r="E4" s="4" t="s">
        <v>29</v>
      </c>
      <c r="F4" s="4" t="s">
        <v>30</v>
      </c>
      <c r="G4" s="4" t="s">
        <v>24</v>
      </c>
    </row>
    <row r="5" spans="4:7" ht="15.75">
      <c r="D5" s="4" t="s">
        <v>23</v>
      </c>
      <c r="E5" s="4" t="s">
        <v>22</v>
      </c>
      <c r="F5" s="4" t="s">
        <v>22</v>
      </c>
      <c r="G5" s="4" t="s">
        <v>22</v>
      </c>
    </row>
    <row r="7" ht="15.75">
      <c r="A7" s="2" t="s">
        <v>0</v>
      </c>
    </row>
    <row r="9" spans="1:7" ht="15">
      <c r="A9" s="3" t="s">
        <v>28</v>
      </c>
      <c r="D9" s="10">
        <v>622431</v>
      </c>
      <c r="E9" s="10">
        <v>802265</v>
      </c>
      <c r="F9" s="10">
        <v>826333</v>
      </c>
      <c r="G9" s="10">
        <v>851123</v>
      </c>
    </row>
    <row r="10" spans="1:7" ht="15">
      <c r="A10" s="1" t="s">
        <v>1</v>
      </c>
      <c r="D10" s="6"/>
      <c r="E10" s="6"/>
      <c r="F10" s="6"/>
      <c r="G10" s="6"/>
    </row>
    <row r="11" spans="1:7" ht="15">
      <c r="A11" s="1" t="s">
        <v>2</v>
      </c>
      <c r="D11" s="6"/>
      <c r="E11" s="6"/>
      <c r="F11" s="6"/>
      <c r="G11" s="6"/>
    </row>
    <row r="12" spans="1:7" ht="15">
      <c r="A12" s="1" t="s">
        <v>3</v>
      </c>
      <c r="D12" s="6">
        <v>37477</v>
      </c>
      <c r="E12" s="6">
        <v>34865</v>
      </c>
      <c r="F12" s="6">
        <v>3352</v>
      </c>
      <c r="G12" s="6">
        <v>3452</v>
      </c>
    </row>
    <row r="13" spans="1:7" ht="15">
      <c r="A13" s="1" t="s">
        <v>4</v>
      </c>
      <c r="D13" s="7"/>
      <c r="E13" s="7"/>
      <c r="F13" s="7"/>
      <c r="G13" s="7"/>
    </row>
    <row r="14" spans="1:7" ht="15">
      <c r="A14" s="1" t="s">
        <v>16</v>
      </c>
      <c r="D14" s="6">
        <f>SUM(D9:D13)</f>
        <v>659908</v>
      </c>
      <c r="E14" s="6">
        <f>SUM(E9:E13)</f>
        <v>837130</v>
      </c>
      <c r="F14" s="6">
        <f>SUM(F9:F13)</f>
        <v>829685</v>
      </c>
      <c r="G14" s="6">
        <f>SUM(G9:G13)</f>
        <v>854575</v>
      </c>
    </row>
    <row r="15" spans="4:7" ht="15">
      <c r="D15" s="6"/>
      <c r="E15" s="6"/>
      <c r="F15" s="6"/>
      <c r="G15" s="6"/>
    </row>
    <row r="16" spans="1:7" ht="15.75">
      <c r="A16" s="2" t="s">
        <v>5</v>
      </c>
      <c r="D16" s="6"/>
      <c r="E16" s="6"/>
      <c r="F16" s="6"/>
      <c r="G16" s="6"/>
    </row>
    <row r="17" spans="4:7" ht="15">
      <c r="D17" s="6"/>
      <c r="E17" s="6"/>
      <c r="F17" s="6"/>
      <c r="G17" s="6"/>
    </row>
    <row r="18" spans="1:7" ht="15">
      <c r="A18" s="3" t="s">
        <v>6</v>
      </c>
      <c r="D18" s="6">
        <v>642777</v>
      </c>
      <c r="E18" s="6">
        <v>779968</v>
      </c>
      <c r="F18" s="6">
        <v>801561</v>
      </c>
      <c r="G18" s="6">
        <v>825608</v>
      </c>
    </row>
    <row r="19" spans="1:7" ht="15">
      <c r="A19" s="1" t="s">
        <v>7</v>
      </c>
      <c r="D19" s="6">
        <v>56118</v>
      </c>
      <c r="E19" s="6">
        <v>82831</v>
      </c>
      <c r="F19" s="6">
        <v>87122</v>
      </c>
      <c r="G19" s="6">
        <v>89736</v>
      </c>
    </row>
    <row r="20" spans="1:7" ht="15">
      <c r="A20" s="1" t="s">
        <v>10</v>
      </c>
      <c r="D20" s="6"/>
      <c r="E20" s="6"/>
      <c r="F20" s="6"/>
      <c r="G20" s="6"/>
    </row>
    <row r="21" spans="1:7" ht="15">
      <c r="A21" s="1" t="s">
        <v>34</v>
      </c>
      <c r="D21" s="6"/>
      <c r="E21" s="6"/>
      <c r="F21" s="6"/>
      <c r="G21" s="6"/>
    </row>
    <row r="22" spans="1:7" ht="15">
      <c r="A22" s="1" t="s">
        <v>8</v>
      </c>
      <c r="D22" s="6"/>
      <c r="E22" s="6">
        <v>5000</v>
      </c>
      <c r="F22" s="6">
        <v>5150</v>
      </c>
      <c r="G22" s="6">
        <v>5304</v>
      </c>
    </row>
    <row r="23" spans="1:7" ht="15">
      <c r="A23" s="1" t="s">
        <v>9</v>
      </c>
      <c r="D23" s="6"/>
      <c r="E23" s="6"/>
      <c r="F23" s="6"/>
      <c r="G23" s="6"/>
    </row>
    <row r="24" spans="1:7" ht="15">
      <c r="A24" s="1" t="s">
        <v>11</v>
      </c>
      <c r="D24" s="6">
        <v>3823</v>
      </c>
      <c r="E24" s="6">
        <v>4800</v>
      </c>
      <c r="F24" s="6">
        <v>4944</v>
      </c>
      <c r="G24" s="6">
        <v>5092</v>
      </c>
    </row>
    <row r="25" spans="1:7" ht="15">
      <c r="A25" s="1" t="s">
        <v>12</v>
      </c>
      <c r="D25" s="7"/>
      <c r="E25" s="7"/>
      <c r="F25" s="7"/>
      <c r="G25" s="7"/>
    </row>
    <row r="26" spans="1:7" ht="15">
      <c r="A26" s="1" t="s">
        <v>17</v>
      </c>
      <c r="D26" s="6">
        <f>SUM(D18:D25)</f>
        <v>702718</v>
      </c>
      <c r="E26" s="6">
        <f>SUM(E18:E25)</f>
        <v>872599</v>
      </c>
      <c r="F26" s="6">
        <f>SUM(F18:F25)</f>
        <v>898777</v>
      </c>
      <c r="G26" s="6">
        <f>SUM(G18:G25)</f>
        <v>925740</v>
      </c>
    </row>
    <row r="27" spans="4:7" ht="15">
      <c r="D27" s="6"/>
      <c r="E27" s="6"/>
      <c r="F27" s="6"/>
      <c r="G27" s="6"/>
    </row>
    <row r="28" spans="1:7" ht="15.75">
      <c r="A28" s="2" t="s">
        <v>33</v>
      </c>
      <c r="D28" s="6"/>
      <c r="E28" s="6"/>
      <c r="F28" s="6"/>
      <c r="G28" s="6"/>
    </row>
    <row r="29" spans="4:7" ht="15">
      <c r="D29" s="6"/>
      <c r="E29" s="6"/>
      <c r="F29" s="6"/>
      <c r="G29" s="6"/>
    </row>
    <row r="30" spans="1:7" ht="15">
      <c r="A30" s="1" t="s">
        <v>25</v>
      </c>
      <c r="D30" s="6">
        <v>-45264</v>
      </c>
      <c r="E30" s="6">
        <v>-68230</v>
      </c>
      <c r="F30" s="6">
        <v>-70277</v>
      </c>
      <c r="G30" s="6">
        <v>-72385</v>
      </c>
    </row>
    <row r="31" spans="1:7" ht="15">
      <c r="A31" s="1" t="s">
        <v>13</v>
      </c>
      <c r="D31" s="6"/>
      <c r="E31" s="6"/>
      <c r="F31" s="6"/>
      <c r="G31" s="6"/>
    </row>
    <row r="32" spans="1:7" ht="15">
      <c r="A32" s="1" t="s">
        <v>15</v>
      </c>
      <c r="D32" s="8"/>
      <c r="E32" s="8">
        <v>3000</v>
      </c>
      <c r="F32" s="8"/>
      <c r="G32" s="8"/>
    </row>
    <row r="33" spans="1:7" ht="15">
      <c r="A33" s="1" t="s">
        <v>14</v>
      </c>
      <c r="D33" s="7">
        <v>-1493</v>
      </c>
      <c r="E33" s="7"/>
      <c r="F33" s="7"/>
      <c r="G33" s="7"/>
    </row>
    <row r="34" spans="1:7" ht="15">
      <c r="A34" s="1" t="s">
        <v>18</v>
      </c>
      <c r="D34" s="6">
        <f>SUM(D30:D33)</f>
        <v>-46757</v>
      </c>
      <c r="E34" s="6">
        <f>SUM(E30:E33)</f>
        <v>-65230</v>
      </c>
      <c r="F34" s="6">
        <f>SUM(F30:F33)</f>
        <v>-70277</v>
      </c>
      <c r="G34" s="6">
        <f>SUM(G30:G33)</f>
        <v>-72385</v>
      </c>
    </row>
    <row r="35" spans="4:7" ht="15">
      <c r="D35" s="6"/>
      <c r="E35" s="6"/>
      <c r="F35" s="6"/>
      <c r="G35" s="6"/>
    </row>
    <row r="36" spans="1:7" ht="15">
      <c r="A36" s="1" t="s">
        <v>32</v>
      </c>
      <c r="D36" s="6"/>
      <c r="E36" s="6"/>
      <c r="F36" s="6"/>
      <c r="G36" s="6"/>
    </row>
    <row r="37" spans="1:7" ht="15">
      <c r="A37" s="1" t="s">
        <v>19</v>
      </c>
      <c r="D37" s="6"/>
      <c r="E37" s="6"/>
      <c r="F37" s="6"/>
      <c r="G37" s="6"/>
    </row>
    <row r="38" spans="1:7" ht="15">
      <c r="A38" s="1" t="s">
        <v>20</v>
      </c>
      <c r="D38" s="9">
        <f>+D14-D26-D34</f>
        <v>3947</v>
      </c>
      <c r="E38" s="9">
        <f>+E14-E26-E34</f>
        <v>29761</v>
      </c>
      <c r="F38" s="9">
        <f>+F14-F26-F34</f>
        <v>1185</v>
      </c>
      <c r="G38" s="9">
        <f>+G14-G26-G34</f>
        <v>1220</v>
      </c>
    </row>
    <row r="39" spans="4:7" ht="15">
      <c r="D39" s="6"/>
      <c r="E39" s="6"/>
      <c r="F39" s="6"/>
      <c r="G39" s="6"/>
    </row>
    <row r="40" spans="1:7" ht="15">
      <c r="A40" s="1" t="s">
        <v>26</v>
      </c>
      <c r="D40" s="6">
        <v>110630</v>
      </c>
      <c r="E40" s="6">
        <v>114577</v>
      </c>
      <c r="F40" s="6">
        <v>144338</v>
      </c>
      <c r="G40" s="6">
        <v>145523</v>
      </c>
    </row>
    <row r="41" spans="1:7" ht="15.75" thickBot="1">
      <c r="A41" s="1" t="s">
        <v>27</v>
      </c>
      <c r="D41" s="11">
        <f>SUM(D38,D40)</f>
        <v>114577</v>
      </c>
      <c r="E41" s="11">
        <f>SUM(E38,E40)</f>
        <v>144338</v>
      </c>
      <c r="F41" s="11">
        <f>SUM(F38,F40)</f>
        <v>145523</v>
      </c>
      <c r="G41" s="11">
        <f>SUM(G38,G40)</f>
        <v>146743</v>
      </c>
    </row>
    <row r="42" spans="4:7" ht="15.75" thickTop="1">
      <c r="D42" s="6"/>
      <c r="E42" s="6"/>
      <c r="F42" s="6"/>
      <c r="G42" s="6"/>
    </row>
    <row r="43" spans="4:7" ht="15">
      <c r="D43" s="6"/>
      <c r="E43" s="6"/>
      <c r="F43" s="6"/>
      <c r="G43" s="6"/>
    </row>
    <row r="44" spans="4:7" ht="15">
      <c r="D44" s="6"/>
      <c r="E44" s="6"/>
      <c r="F44" s="6"/>
      <c r="G44" s="6"/>
    </row>
    <row r="45" spans="4:7" ht="15">
      <c r="D45" s="6"/>
      <c r="E45" s="6"/>
      <c r="F45" s="6"/>
      <c r="G45" s="6"/>
    </row>
    <row r="46" spans="4:7" ht="15">
      <c r="D46" s="6"/>
      <c r="E46" s="6"/>
      <c r="F46" s="6"/>
      <c r="G46" s="6"/>
    </row>
  </sheetData>
  <printOptions/>
  <pageMargins left="1.12" right="0.75" top="1.36" bottom="1" header="0.5" footer="0.5"/>
  <pageSetup fitToHeight="1" fitToWidth="1" horizontalDpi="600" verticalDpi="600" orientation="portrait" scale="94" r:id="rId1"/>
  <headerFooter alignWithMargins="0">
    <oddHeader>&amp;C&amp;"Arial,Bold"&amp;14Oakland University
Lowry Early Childhood Education Center
Proposed Budget - 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2003-07-01T15:07:47Z</cp:lastPrinted>
  <dcterms:created xsi:type="dcterms:W3CDTF">2003-04-22T20:04:19Z</dcterms:created>
  <dcterms:modified xsi:type="dcterms:W3CDTF">2003-07-08T11:40:15Z</dcterms:modified>
  <cp:category/>
  <cp:version/>
  <cp:contentType/>
  <cp:contentStatus/>
</cp:coreProperties>
</file>