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25" windowHeight="7245" activeTab="1"/>
  </bookViews>
  <sheets>
    <sheet name="Cover Sheet" sheetId="1" r:id="rId1"/>
    <sheet name="October 2004" sheetId="2" r:id="rId2"/>
  </sheets>
  <definedNames>
    <definedName name="_xlnm.Print_Area" localSheetId="1">'October 2004'!$A$4:$G$51</definedName>
    <definedName name="_xlnm.Print_Titles" localSheetId="1">'October 2004'!$4:$5</definedName>
  </definedNames>
  <calcPr fullCalcOnLoad="1"/>
</workbook>
</file>

<file path=xl/sharedStrings.xml><?xml version="1.0" encoding="utf-8"?>
<sst xmlns="http://schemas.openxmlformats.org/spreadsheetml/2006/main" count="90" uniqueCount="76">
  <si>
    <t>Award Recipient</t>
  </si>
  <si>
    <t>Sponsor</t>
  </si>
  <si>
    <t>Title/Description</t>
  </si>
  <si>
    <t>Amount</t>
  </si>
  <si>
    <t>National Science Foundation</t>
  </si>
  <si>
    <t>Grant report for period July 1 through August 31, 2004</t>
  </si>
  <si>
    <t>Total for 
July 1 through August 31, 2004</t>
  </si>
  <si>
    <r>
      <t xml:space="preserve">Gautam Singh
</t>
    </r>
    <r>
      <rPr>
        <sz val="12"/>
        <rFont val="Arial"/>
        <family val="2"/>
      </rPr>
      <t>School of Engineering and Computer Science</t>
    </r>
    <r>
      <rPr>
        <b/>
        <sz val="12"/>
        <rFont val="Arial"/>
        <family val="2"/>
      </rPr>
      <t xml:space="preserve">
Christine Hansen
</t>
    </r>
    <r>
      <rPr>
        <sz val="12"/>
        <rFont val="Arial"/>
        <family val="2"/>
      </rPr>
      <t>Psychology</t>
    </r>
  </si>
  <si>
    <t>Board of Trustees meeting October 6, 2004</t>
  </si>
  <si>
    <r>
      <t xml:space="preserve">Michael Sevilla
</t>
    </r>
    <r>
      <rPr>
        <sz val="12"/>
        <rFont val="Arial"/>
        <family val="2"/>
      </rPr>
      <t>Department of Chemistry</t>
    </r>
  </si>
  <si>
    <t>National Institutes of Health</t>
  </si>
  <si>
    <r>
      <t xml:space="preserve">Arthur Bull
Amanda Bryant-Friedrich
John Seeley
</t>
    </r>
    <r>
      <rPr>
        <sz val="12"/>
        <rFont val="Arial"/>
        <family val="2"/>
      </rPr>
      <t>Department of Chemistry</t>
    </r>
  </si>
  <si>
    <r>
      <t xml:space="preserve">Frank Giblin
</t>
    </r>
    <r>
      <rPr>
        <sz val="12"/>
        <rFont val="Arial"/>
        <family val="2"/>
      </rPr>
      <t>Eye Research Institute</t>
    </r>
  </si>
  <si>
    <r>
      <t xml:space="preserve">Proteins of Normal and Cataractous Lenses. </t>
    </r>
    <r>
      <rPr>
        <sz val="12"/>
        <rFont val="Arial"/>
        <family val="2"/>
      </rPr>
      <t>The overall goal of this project is to evaluate the role of oxidative stress in the development of human senile cataract. The hypothesis that a breakdown in antioxidant defense systems in the lens can lead to increased levels of prooxidants, irreversible modification of lens proteins, and eventual loss of lens transparency will be tested. Emphasis will be placed on studying the mechanism of formation of nuclear cataract, a major cause of loss of lens transparency in the aging human.</t>
    </r>
  </si>
  <si>
    <r>
      <t xml:space="preserve">Qingchong Liu
</t>
    </r>
    <r>
      <rPr>
        <sz val="12"/>
        <rFont val="Arial"/>
        <family val="2"/>
      </rPr>
      <t>School of Engineering and Computer Science</t>
    </r>
  </si>
  <si>
    <t>United States Army TACOM</t>
  </si>
  <si>
    <r>
      <t xml:space="preserve">Sequence Design for Secure and Reliable Communications Networks. </t>
    </r>
    <r>
      <rPr>
        <sz val="12"/>
        <rFont val="Arial"/>
        <family val="2"/>
      </rPr>
      <t>The goal of this project is to study the design of multiple level sequences. The methods and sequences to be developed in this project will benefit network security, spread spectrum communications, radar and fault tolerant computing, etc.</t>
    </r>
  </si>
  <si>
    <r>
      <t xml:space="preserve">Bradley Roth
</t>
    </r>
    <r>
      <rPr>
        <sz val="12"/>
        <rFont val="Arial"/>
        <family val="2"/>
      </rPr>
      <t>Department of Physics</t>
    </r>
  </si>
  <si>
    <t>American Heart Association</t>
  </si>
  <si>
    <r>
      <t xml:space="preserve">Numerical Simulation of Low Energy Defibrillation. </t>
    </r>
    <r>
      <rPr>
        <sz val="12"/>
        <rFont val="Arial"/>
        <family val="2"/>
      </rPr>
      <t>The goal of this research is to study the mechanisms by which "smart" low-energy defibrillation of cardiac tissue can be effective. Success in this research might eventually lead to improved defibrillator designs.</t>
    </r>
  </si>
  <si>
    <r>
      <t xml:space="preserve">Gopalan Srinivasan
</t>
    </r>
    <r>
      <rPr>
        <sz val="12"/>
        <rFont val="Arial"/>
        <family val="2"/>
      </rPr>
      <t>Department of Physics</t>
    </r>
  </si>
  <si>
    <r>
      <t xml:space="preserve">Giant Magnetoelectric Effects in Ferromagnetic-Ferroelectric Heterostructures. </t>
    </r>
    <r>
      <rPr>
        <sz val="12"/>
        <rFont val="Arial"/>
        <family val="2"/>
      </rPr>
      <t>Supplemental funds for this grant project will be utilized to involve high school students in research in the area of magnetoelectric interactions in ferrite-ferroelectric layered structures. The objectives are (1) to provide research experience in materials science to high school juniors and seniors, and (2) to encourage student participation in Siemens-Westinghouse and Intel science competitions that require the submission of a formal report based on the research performed.</t>
    </r>
  </si>
  <si>
    <t>Agendum</t>
  </si>
  <si>
    <t>Oakland University</t>
  </si>
  <si>
    <t>Board of Trustees</t>
  </si>
  <si>
    <t>RECOMMENDATION TO ACCEPT GRANTS AND</t>
  </si>
  <si>
    <t>CONTRACTS TO OAKLAND UNIVERSITY</t>
  </si>
  <si>
    <t>FOR THE PERIOD OF</t>
  </si>
  <si>
    <t>Submitted to the President on</t>
  </si>
  <si>
    <t>Recommended on</t>
  </si>
  <si>
    <t>, 2004, by:</t>
  </si>
  <si>
    <t xml:space="preserve">, 2004 to the </t>
  </si>
  <si>
    <t>Board for Acceptance by:</t>
  </si>
  <si>
    <t>Virinder K. Moudgil</t>
  </si>
  <si>
    <t>Gary D. Russi</t>
  </si>
  <si>
    <t>Vice President for Academic</t>
  </si>
  <si>
    <t>President</t>
  </si>
  <si>
    <t>Affairs and Provost</t>
  </si>
  <si>
    <t>July 1 through August 31, 2004</t>
  </si>
  <si>
    <r>
      <t xml:space="preserve">Maria Bryant
Grzegorz Chalasinski
</t>
    </r>
    <r>
      <rPr>
        <sz val="12"/>
        <rFont val="Arial"/>
        <family val="2"/>
      </rPr>
      <t>Department of Chemistry</t>
    </r>
  </si>
  <si>
    <r>
      <t xml:space="preserve">Lianxiang Yang
</t>
    </r>
    <r>
      <rPr>
        <sz val="12"/>
        <rFont val="Arial"/>
        <family val="2"/>
      </rPr>
      <t>School of Engineering and Computer Science</t>
    </r>
  </si>
  <si>
    <t>Daimler
Chrysler Corporation</t>
  </si>
  <si>
    <r>
      <t xml:space="preserve">Gary Barber
Lorenzo Smith
</t>
    </r>
    <r>
      <rPr>
        <sz val="12"/>
        <rFont val="Arial"/>
        <family val="2"/>
      </rPr>
      <t>School of Engineering and Computer Science</t>
    </r>
  </si>
  <si>
    <r>
      <t xml:space="preserve">Ronald Sudol
Mary Cox
</t>
    </r>
    <r>
      <rPr>
        <sz val="12"/>
        <rFont val="Arial"/>
        <family val="2"/>
      </rPr>
      <t>Academic Affairs</t>
    </r>
  </si>
  <si>
    <t>National Writing Project Corporation</t>
  </si>
  <si>
    <r>
      <t xml:space="preserve">Meadow Brook Writing Project. </t>
    </r>
    <r>
      <rPr>
        <sz val="12"/>
        <rFont val="Arial"/>
        <family val="2"/>
      </rPr>
      <t>The goal of this project is to provide professional development programs on writing and literacy for teachers.</t>
    </r>
  </si>
  <si>
    <r>
      <t xml:space="preserve">Qian Zou
Gary Barber
</t>
    </r>
    <r>
      <rPr>
        <sz val="12"/>
        <rFont val="Arial"/>
        <family val="2"/>
      </rPr>
      <t>School of Engineering and Computer Science</t>
    </r>
  </si>
  <si>
    <t>General Motors Corporation</t>
  </si>
  <si>
    <r>
      <t xml:space="preserve">Gopalan Srinivasan
Andrei Slavin
</t>
    </r>
    <r>
      <rPr>
        <sz val="12"/>
        <rFont val="Arial"/>
        <family val="2"/>
      </rPr>
      <t>Department of Physics</t>
    </r>
  </si>
  <si>
    <t>United States Army</t>
  </si>
  <si>
    <r>
      <t xml:space="preserve">Lynn Hockenberger
</t>
    </r>
    <r>
      <rPr>
        <sz val="12"/>
        <rFont val="Arial"/>
        <family val="2"/>
      </rPr>
      <t>Learning Resources</t>
    </r>
  </si>
  <si>
    <r>
      <t xml:space="preserve">Mark Simon
Mike Callahan
</t>
    </r>
    <r>
      <rPr>
        <sz val="12"/>
        <rFont val="Arial"/>
        <family val="2"/>
      </rPr>
      <t>School of Business Administration</t>
    </r>
  </si>
  <si>
    <r>
      <t xml:space="preserve">Kenneth Elder
</t>
    </r>
    <r>
      <rPr>
        <sz val="12"/>
        <rFont val="Arial"/>
        <family val="2"/>
      </rPr>
      <t>Department of Physics</t>
    </r>
  </si>
  <si>
    <r>
      <t xml:space="preserve">Andrei Slavin
</t>
    </r>
    <r>
      <rPr>
        <sz val="12"/>
        <rFont val="Arial"/>
        <family val="2"/>
      </rPr>
      <t>Department of Physics</t>
    </r>
  </si>
  <si>
    <t>University of Colorado at Colorado Springs</t>
  </si>
  <si>
    <r>
      <t xml:space="preserve">Xiangqun Zeng
</t>
    </r>
    <r>
      <rPr>
        <sz val="12"/>
        <rFont val="Arial"/>
        <family val="2"/>
      </rPr>
      <t>Department of Chemistry</t>
    </r>
  </si>
  <si>
    <r>
      <t xml:space="preserve">Balaji Rajagopalan
</t>
    </r>
    <r>
      <rPr>
        <sz val="12"/>
        <rFont val="Arial"/>
        <family val="2"/>
      </rPr>
      <t>School of Business Administration</t>
    </r>
  </si>
  <si>
    <r>
      <t xml:space="preserve">Virtual Investing-Related Communities and Online Investing: A Study of Adoption, Usage, and Performance and Policy Implications. </t>
    </r>
    <r>
      <rPr>
        <sz val="12"/>
        <rFont val="Arial"/>
        <family val="2"/>
      </rPr>
      <t>The large number of virtual communities plays a role in online investing activity through knowledge sharing and dissemination. Not much is understood about the dynamics of virtual communities, and how they shape investor behavior. The objectives of this research are to understand how information is generated, discussed, and diffused within investment-related virtual communities and to develop a more comprehensive understanding of how economic, sociological, and psychological issues, coupled with virtual communities, impact investors' adoption, participation, and satisfaction of the online environment.</t>
    </r>
  </si>
  <si>
    <r>
      <t xml:space="preserve">U.S.-Bangladesh Cooperative Research: Biochemical Characterization of Carbofuran Hydroxylase. </t>
    </r>
    <r>
      <rPr>
        <sz val="12"/>
        <rFont val="Arial"/>
        <family val="2"/>
      </rPr>
      <t xml:space="preserve">Pesticides, such as carbofuran, are the major group of chemicals used for improving productivity and quality of crops. While these chemicals are vital to agriculture, human exposure to these pesticides through consumption has been suggested to play a key role in the early onset of neurological diseases, Alzheimer's disease, immunological and reproductive disorders, as well as an increase in the risk of non-Hodgkin lymphoma. The goal of this study is to determine the molecular mechanism of microbial oxidation of carbofuran. The knowledge gained from these studies will help develop new strategies for the safe and effective use and disposal of carbamates. </t>
    </r>
  </si>
  <si>
    <t>National Council for Community and Education Partnerships and SBC</t>
  </si>
  <si>
    <r>
      <t xml:space="preserve">Multifunctional Ferrite-Ferroelectric Layered Structures for Microwave and Millimeter Wave Devices. </t>
    </r>
    <r>
      <rPr>
        <sz val="12"/>
        <rFont val="Arial"/>
        <family val="2"/>
      </rPr>
      <t>This research project is aimed at the design, fabrication, and characterization of microwave signal processing devices based on novel multifunctional ferromagnetic-ferroelectric composites. The composites are of interest for electric field controlled steerable antenna systems and phase shifters. Specific focus will be on electrically tunable phase shifters operating at 9-10 GHz.</t>
    </r>
  </si>
  <si>
    <r>
      <t>Rasul Chaudhry</t>
    </r>
    <r>
      <rPr>
        <sz val="12"/>
        <rFont val="Arial"/>
        <family val="2"/>
      </rPr>
      <t xml:space="preserve">
Biological Sciences</t>
    </r>
  </si>
  <si>
    <r>
      <t xml:space="preserve">Calibration of Oil Film Thickness on Steel Blanks. </t>
    </r>
    <r>
      <rPr>
        <sz val="12"/>
        <rFont val="Arial"/>
        <family val="2"/>
      </rPr>
      <t>The calibration process with Worldscan is quite complicated, time consuming, and requires certain skill sets that deter its wide application in stamping plants. This study will conduct calibration of lube thickness, with Worldscan device, for specific types of commonly used DaimlerChrysler Corporation steel/aluminum blank materials with different coatings and lube types. The objective of this project is the categorization of calibration curves and simplification for stamping plant production application.</t>
    </r>
  </si>
  <si>
    <r>
      <t xml:space="preserve">Elastic and Plastic Deformation in Binary Alloy Crystallization. </t>
    </r>
    <r>
      <rPr>
        <sz val="12"/>
        <rFont val="Arial"/>
        <family val="2"/>
      </rPr>
      <t>The goal of this research is to develop a computationally efficient model of microstructure formation and stability in binary alloy crystallization phenomena, and to use this model to study technologically important applications such as dendritic growth, eutectic crystallization, and liquid phase epitaxial growth. In the first year, research will focus on constructing and characterizing the model, while the second and third years will focus on applications.</t>
    </r>
  </si>
  <si>
    <r>
      <t xml:space="preserve">Collaborative Research: NeTS-NR: Ultrabroadband Optical Wireless Communication Network. </t>
    </r>
    <r>
      <rPr>
        <sz val="12"/>
        <rFont val="Arial"/>
        <family val="2"/>
      </rPr>
      <t>The objective of this project is to study novel and cost-effective networking techniques to achieve survivability and link physical layer techniques to improve the quality of an optical wireless communications systems link. Oakland University researchers will work on this project in collaboration with researchers at The State University of New York at Buffalo.</t>
    </r>
  </si>
  <si>
    <r>
      <t xml:space="preserve">Integrating Bioinformatics Concepts into Computer Science Curricula: A Cognitive Assessment Driven Strategy. </t>
    </r>
    <r>
      <rPr>
        <sz val="12"/>
        <rFont val="Arial"/>
        <family val="2"/>
      </rPr>
      <t>This project aims at developing and disseminating self-contained modules that cover important bioinformatics concepts. These modules are developed within the context of core computer science curriculum and are intended for integration into one or more junior/senior level undergraduate and introductory level graduate courses. The project plan includes a strategy for dissemination of these modules to other universities for possible integration into their curriculum.</t>
    </r>
  </si>
  <si>
    <r>
      <t xml:space="preserve">Interactions in Open-Shell Species. </t>
    </r>
    <r>
      <rPr>
        <sz val="12"/>
        <rFont val="Arial"/>
        <family val="2"/>
      </rPr>
      <t>This project will study three classes of chemically important systems. The first class, pre-reactive complexes, is important for the understanding of the entrance-channel effects of reaction dynamics. Studies of the second class, many-body complexes involving open-shell moiety, will elucidate the origins of the anomalously large nonadditivities in these reactions. In the third class, transition-metal elements, researchers will examine the interactions of the first-row transition metal atoms with rare gases to explore a possibility of buffer-gas cooling and the Bose-Einstein condensation of these species.</t>
    </r>
  </si>
  <si>
    <r>
      <t xml:space="preserve">Radiation Damage to DNA - Free Radical Mechanisms. </t>
    </r>
    <r>
      <rPr>
        <sz val="12"/>
        <rFont val="Arial"/>
        <family val="2"/>
      </rPr>
      <t>The overall goal of this project is to elucidate fundamental mechanisms of radiation damage to DNA by radiations of varying lineal energy transfer. This focused effort will allow researchers to establish new understandings of fundamental radiation processes for biomedical research.</t>
    </r>
  </si>
  <si>
    <r>
      <t xml:space="preserve">Ninth Grade Transition. </t>
    </r>
    <r>
      <rPr>
        <sz val="12"/>
        <rFont val="Arial"/>
        <family val="2"/>
      </rPr>
      <t>This is a supplemental grant that supports Oakland University's GEAR UP partnership grant. This funding will primarily serve ninth grade students entering Pontiac Central High School from Jefferson Whittier Middle School. The goal is to form an innovative club that will meet each Saturday. The club participants will set up and run a web-based company, necessitating the students to apply and improve math, reading, writing, and technology skills.</t>
    </r>
  </si>
  <si>
    <r>
      <t xml:space="preserve">MURI: Gigahertz Electromagnetic Wave Science and Devices for Advanced Battlefield Communications. </t>
    </r>
    <r>
      <rPr>
        <sz val="12"/>
        <rFont val="Arial"/>
        <family val="2"/>
      </rPr>
      <t>This five year program will be devoted to the development of a comprehensive theoretical model of a multi-function nonlinear microwave signal processor based on the interaction of a propagating DIPOLAR spin wave packet with pulsed parametric pumping. This will be based on the general theory of parametric interaction of waves with spatially localized electromagnetic pumping, and will include calculation of the antenna impedances and propagation losses and calculation of characteristics of the open dielectric resonators. The main goal is to create a theoretical instrument for the optimization of the working parameters of a nonlinear spin wave signal processor to be able to adapt it for various military applications.</t>
    </r>
  </si>
  <si>
    <r>
      <t xml:space="preserve">Optical Measurement on In-Plane Strain of AHSS Rail Stampings and Strain &amp; Localized Surface Distortion of Hemming Edge. </t>
    </r>
    <r>
      <rPr>
        <sz val="12"/>
        <rFont val="Arial"/>
        <family val="2"/>
      </rPr>
      <t>Researchers will use the newly developed optical strain and stress measurement to conduct an investigation of optical in-panel measurement of advanced high strength steel stampings. Researchers will investigate the technical merits of both ultrasound and optical methods to determine the one most suitable for in-panel stress measurement. The project will also include an investigation of strain and stress surface distortion on hem edges. The methodology developed by this project will provide an important tool for future hemming process development.</t>
    </r>
  </si>
  <si>
    <r>
      <t xml:space="preserve">Engineering Self-Assembling Fvs for Piezoimmunosensors. </t>
    </r>
    <r>
      <rPr>
        <sz val="12"/>
        <rFont val="Arial"/>
        <family val="2"/>
      </rPr>
      <t>The objective of this project is to develop a highly sensitive and specific piezoimmunosensor biosensor by use of recombinant single-chain antibody variable fragments (Fv). Researchers will engineer the Fvs so as to form a "lawn" of antigen-binding sites coating the surface of the quartz crystal microbalance (QCM). This will involve creating self-assembling monolayers of Fvs that bind to the surface of the QCM in such a way as to assure optimal orientation of the antigen-binding region of the Fv and provide a continuous monolayer, which prevents non-specific interactions or trapping of molecules. The antigen-binding event would be detected by the QCM, which is able to detect binding of a single specific toxin or virus particle.</t>
    </r>
  </si>
  <si>
    <r>
      <t xml:space="preserve">Investigation on Scuffing and Wear Resistance of Piston Rings Against Piston Ring Grooves - Phase II. </t>
    </r>
    <r>
      <rPr>
        <sz val="12"/>
        <rFont val="Arial"/>
        <family val="2"/>
      </rPr>
      <t>With efforts in the automotive industry for reduced emissions, engine designs involve reduced top piston land and changed piston ring materials. While these changes have enhanced engine performance, they have increased the scuffing tendency at the ring and piston groove interface. These would negatively affect the performance of the engines and can lead to engine failure. The objective of this project is to study wear at the interface of piston rings and piston grooves, and evaluate scuffing resistance of different ring coatings. In phase II, experimental studies will be conducted on various ring coatings/treatments run against piston groove specimens. The worn specimens will be analyzed using electron microscopy, optical microscopy, surface tracers, etc.</t>
    </r>
  </si>
  <si>
    <r>
      <t xml:space="preserve">Enhancing the Teaching and Learning Functions through the Use of Instructional Technologies in GEAR Up Classrooms: A Capacity-Building Program for Teachers. </t>
    </r>
    <r>
      <rPr>
        <sz val="12"/>
        <rFont val="Arial"/>
        <family val="2"/>
      </rPr>
      <t>This is a supplemental grant that supports Oakland University's Gear Up Partnership grant. The grant has two purposes; (1) to provide Jefferson Whittier Middle School faculty with the skills necessary to integrate technology into the curriculum with the goal of improving students grades and performance on the MEAP, and (2) to close the digital divide that separates The School District of the City of Pontiac from the affluent school districts that surround it.</t>
    </r>
  </si>
  <si>
    <r>
      <t xml:space="preserve">Numerical Simulation of Cardiac Tissue. </t>
    </r>
    <r>
      <rPr>
        <sz val="12"/>
        <rFont val="Arial"/>
        <family val="2"/>
      </rPr>
      <t>Electrical stimulation of cardiac tissue is crucial for pacing and defibrillation of the heart. Yet the fundamental mechanisms governing how electric fields polarize cardiac tissue are poorly understood. The goal of this research is to study the mechanism of excitation and re-entry induction during electrical stimulation of the heart.</t>
    </r>
  </si>
  <si>
    <r>
      <t>Oakland University - Undergraduate Research Center.</t>
    </r>
    <r>
      <rPr>
        <sz val="12"/>
        <rFont val="Arial"/>
        <family val="2"/>
      </rPr>
      <t xml:space="preserve"> The Oakland University Undergraduate Research Center is a three-part program. For the first part, Oakland University faculty will visit two predominantly minority-enrolled high schools to deliver ozone monitoring equipment, train users, and introduce the concept of research to pre-college students. In the second major activity, community college students will be offered the opportunity to participate as research assistants in projects directed by Oakland University faculty. The final aspect will be to organize regular meetings of participants to exchange information and provide assessment. Research projects will be chosen from ongoing projects currently being conducted by the Department of Chemistry faculty, with a focus in the area of chemical and environmental toxicology.</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</si>
</sst>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mmmm\ d\,\ yyyy"/>
    <numFmt numFmtId="167" formatCode="_(&quot;$&quot;* #,##0.000_);_(&quot;$&quot;* \(#,##0.000\);_(&quot;$&quot;* &quot;-&quot;??_);_(@_)"/>
    <numFmt numFmtId="168" formatCode="_(&quot;$&quot;* #,##0.0000_);_(&quot;$&quot;* \(#,##0.0000\);_(&quot;$&quot;* &quot;-&quot;??_);_(@_)"/>
    <numFmt numFmtId="169" formatCode="&quot;$&quot;#,##0"/>
    <numFmt numFmtId="170" formatCode="_(* #,##0.0_);_(* \(#,##0.0\);_(* &quot;-&quot;??_);_(@_)"/>
    <numFmt numFmtId="171" formatCode="_(* #,##0_);_(* \(#,##0\);_(* &quot;-&quot;??_);_(@_)"/>
  </numFmts>
  <fonts count="9">
    <font>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b/>
      <i/>
      <sz val="12"/>
      <name val="Arial"/>
      <family val="2"/>
    </font>
    <font>
      <i/>
      <sz val="12"/>
      <name val="Arial"/>
      <family val="2"/>
    </font>
    <font>
      <i/>
      <sz val="10"/>
      <name val="Arial"/>
      <family val="2"/>
    </font>
    <font>
      <b/>
      <sz val="16"/>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0" fillId="0" borderId="0" xfId="0" applyFont="1" applyAlignment="1">
      <alignment/>
    </xf>
    <xf numFmtId="165" fontId="0" fillId="0" borderId="0" xfId="17" applyNumberFormat="1"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165" fontId="4" fillId="0" borderId="0" xfId="17" applyNumberFormat="1" applyFont="1" applyAlignment="1">
      <alignment vertical="top" wrapText="1"/>
    </xf>
    <xf numFmtId="165" fontId="3" fillId="0" borderId="0" xfId="17" applyNumberFormat="1" applyFont="1" applyAlignment="1">
      <alignment horizontal="right"/>
    </xf>
    <xf numFmtId="165" fontId="4" fillId="0" borderId="0" xfId="17" applyNumberFormat="1" applyFont="1" applyAlignment="1">
      <alignment/>
    </xf>
    <xf numFmtId="0" fontId="3" fillId="0" borderId="0" xfId="0" applyFont="1" applyAlignment="1">
      <alignment horizontal="center" vertical="top" wrapText="1"/>
    </xf>
    <xf numFmtId="165" fontId="3" fillId="0" borderId="0" xfId="17" applyNumberFormat="1" applyFont="1" applyAlignment="1">
      <alignment vertical="top" wrapText="1"/>
    </xf>
    <xf numFmtId="0" fontId="0" fillId="0" borderId="0" xfId="0" applyAlignment="1">
      <alignment vertical="top" wrapText="1"/>
    </xf>
    <xf numFmtId="0" fontId="3" fillId="0" borderId="1" xfId="0" applyFont="1" applyBorder="1" applyAlignment="1">
      <alignment/>
    </xf>
    <xf numFmtId="0" fontId="3" fillId="0" borderId="1" xfId="0" applyFont="1" applyBorder="1" applyAlignment="1">
      <alignment horizontal="right"/>
    </xf>
    <xf numFmtId="0" fontId="3" fillId="0" borderId="0" xfId="0" applyFont="1" applyAlignment="1">
      <alignment vertical="top"/>
    </xf>
    <xf numFmtId="165" fontId="4" fillId="0" borderId="0" xfId="17" applyNumberFormat="1" applyFont="1" applyAlignment="1">
      <alignment horizontal="right" vertical="top"/>
    </xf>
    <xf numFmtId="0" fontId="6" fillId="0" borderId="0" xfId="0" applyFont="1" applyAlignment="1">
      <alignment vertical="top" wrapText="1"/>
    </xf>
    <xf numFmtId="0" fontId="7" fillId="0" borderId="0" xfId="0" applyFont="1" applyAlignment="1">
      <alignment vertical="top" wrapText="1"/>
    </xf>
    <xf numFmtId="0" fontId="5" fillId="0" borderId="0" xfId="0" applyFont="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0" fontId="3" fillId="0" borderId="0" xfId="0" applyFont="1" applyAlignment="1">
      <alignment horizontal="left" vertical="top" wrapText="1"/>
    </xf>
    <xf numFmtId="0" fontId="0" fillId="0" borderId="0" xfId="0" applyAlignment="1">
      <alignment horizontal="left" vertical="top"/>
    </xf>
    <xf numFmtId="166" fontId="3" fillId="0" borderId="0" xfId="0" applyNumberFormat="1" applyFont="1" applyAlignment="1">
      <alignment horizontal="left"/>
    </xf>
    <xf numFmtId="0" fontId="8" fillId="0" borderId="0" xfId="0" applyFont="1" applyAlignment="1">
      <alignment horizontal="center"/>
    </xf>
    <xf numFmtId="0" fontId="0" fillId="0" borderId="1" xfId="0" applyBorder="1" applyAlignment="1">
      <alignment/>
    </xf>
    <xf numFmtId="0" fontId="0" fillId="0" borderId="0" xfId="0" applyBorder="1" applyAlignment="1">
      <alignment/>
    </xf>
    <xf numFmtId="0" fontId="8"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44"/>
  <sheetViews>
    <sheetView showGridLines="0" workbookViewId="0" topLeftCell="A1">
      <selection activeCell="I38" sqref="I38"/>
    </sheetView>
  </sheetViews>
  <sheetFormatPr defaultColWidth="9.140625" defaultRowHeight="12.75"/>
  <cols>
    <col min="1" max="1" width="4.8515625" style="0" customWidth="1"/>
    <col min="2" max="2" width="18.140625" style="0" customWidth="1"/>
    <col min="6" max="6" width="19.00390625" style="0" customWidth="1"/>
    <col min="7" max="7" width="17.140625" style="0" customWidth="1"/>
    <col min="8" max="8" width="13.7109375" style="0" customWidth="1"/>
  </cols>
  <sheetData>
    <row r="1" ht="15.75">
      <c r="B1" s="3" t="s">
        <v>22</v>
      </c>
    </row>
    <row r="2" ht="15.75">
      <c r="B2" s="3" t="s">
        <v>23</v>
      </c>
    </row>
    <row r="3" ht="15.75">
      <c r="B3" s="3" t="s">
        <v>24</v>
      </c>
    </row>
    <row r="4" ht="15.75">
      <c r="B4" s="25">
        <v>38266</v>
      </c>
    </row>
    <row r="15" spans="2:8" ht="20.25">
      <c r="B15" s="29" t="s">
        <v>25</v>
      </c>
      <c r="C15" s="29"/>
      <c r="D15" s="29"/>
      <c r="E15" s="29"/>
      <c r="F15" s="29"/>
      <c r="G15" s="29"/>
      <c r="H15" s="26"/>
    </row>
    <row r="16" spans="2:8" ht="20.25">
      <c r="B16" s="29" t="s">
        <v>26</v>
      </c>
      <c r="C16" s="29"/>
      <c r="D16" s="29"/>
      <c r="E16" s="29"/>
      <c r="F16" s="29"/>
      <c r="G16" s="29"/>
      <c r="H16" s="26"/>
    </row>
    <row r="17" spans="2:8" ht="20.25">
      <c r="B17" s="29" t="s">
        <v>27</v>
      </c>
      <c r="C17" s="29"/>
      <c r="D17" s="29"/>
      <c r="E17" s="29"/>
      <c r="F17" s="29"/>
      <c r="G17" s="29"/>
      <c r="H17" s="26"/>
    </row>
    <row r="18" spans="2:8" ht="20.25">
      <c r="B18" s="29" t="s">
        <v>38</v>
      </c>
      <c r="C18" s="29"/>
      <c r="D18" s="29"/>
      <c r="E18" s="29"/>
      <c r="F18" s="29"/>
      <c r="G18" s="29"/>
      <c r="H18" s="26"/>
    </row>
    <row r="35" spans="2:6" ht="15.75">
      <c r="B35" s="3" t="s">
        <v>28</v>
      </c>
      <c r="F35" s="3" t="s">
        <v>29</v>
      </c>
    </row>
    <row r="36" spans="2:7" ht="16.5" thickBot="1">
      <c r="B36" s="14"/>
      <c r="C36" s="3" t="s">
        <v>30</v>
      </c>
      <c r="F36" s="27"/>
      <c r="G36" s="3" t="s">
        <v>31</v>
      </c>
    </row>
    <row r="37" ht="15.75">
      <c r="F37" s="3" t="s">
        <v>32</v>
      </c>
    </row>
    <row r="41" spans="2:8" ht="13.5" thickBot="1">
      <c r="B41" s="27"/>
      <c r="C41" s="27"/>
      <c r="D41" s="27"/>
      <c r="F41" s="27"/>
      <c r="G41" s="27"/>
      <c r="H41" s="28"/>
    </row>
    <row r="42" spans="2:6" ht="15.75">
      <c r="B42" s="3" t="s">
        <v>33</v>
      </c>
      <c r="F42" s="3" t="s">
        <v>34</v>
      </c>
    </row>
    <row r="43" spans="2:6" ht="15.75">
      <c r="B43" s="3" t="s">
        <v>35</v>
      </c>
      <c r="F43" s="3" t="s">
        <v>36</v>
      </c>
    </row>
    <row r="44" ht="15.75">
      <c r="B44" s="3" t="s">
        <v>37</v>
      </c>
    </row>
  </sheetData>
  <mergeCells count="4">
    <mergeCell ref="B15:G15"/>
    <mergeCell ref="B16:G16"/>
    <mergeCell ref="B17:G17"/>
    <mergeCell ref="B18:G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210"/>
  <sheetViews>
    <sheetView showGridLines="0" tabSelected="1" zoomScale="75" zoomScaleNormal="75" workbookViewId="0" topLeftCell="A8">
      <selection activeCell="J8" sqref="J8"/>
    </sheetView>
  </sheetViews>
  <sheetFormatPr defaultColWidth="9.140625" defaultRowHeight="12.75"/>
  <cols>
    <col min="1" max="1" width="20.140625" style="0" customWidth="1"/>
    <col min="2" max="2" width="1.7109375" style="0" customWidth="1"/>
    <col min="3" max="3" width="16.7109375" style="0" customWidth="1"/>
    <col min="4" max="4" width="2.00390625" style="0" customWidth="1"/>
    <col min="5" max="5" width="39.140625" style="0" customWidth="1"/>
    <col min="6" max="6" width="2.421875" style="0" customWidth="1"/>
    <col min="7" max="7" width="16.8515625" style="0" customWidth="1"/>
    <col min="8" max="8" width="8.8515625" style="21" customWidth="1"/>
    <col min="9" max="9" width="10.421875" style="21" customWidth="1"/>
  </cols>
  <sheetData>
    <row r="1" ht="15.75">
      <c r="A1" s="3" t="s">
        <v>5</v>
      </c>
    </row>
    <row r="2" ht="15.75">
      <c r="A2" s="3" t="s">
        <v>8</v>
      </c>
    </row>
    <row r="4" spans="1:7" ht="15.75" customHeight="1" thickBot="1">
      <c r="A4" s="14" t="s">
        <v>0</v>
      </c>
      <c r="B4" s="14"/>
      <c r="C4" s="14" t="s">
        <v>1</v>
      </c>
      <c r="D4" s="14"/>
      <c r="E4" s="14" t="s">
        <v>2</v>
      </c>
      <c r="F4" s="14"/>
      <c r="G4" s="15" t="s">
        <v>3</v>
      </c>
    </row>
    <row r="5" spans="1:7" ht="24" customHeight="1">
      <c r="A5" s="5"/>
      <c r="B5" s="3"/>
      <c r="C5" s="6"/>
      <c r="D5" s="3"/>
      <c r="E5" s="7"/>
      <c r="F5" s="3"/>
      <c r="G5" s="17"/>
    </row>
    <row r="6" spans="1:7" ht="260.25" customHeight="1">
      <c r="A6" s="5" t="s">
        <v>42</v>
      </c>
      <c r="B6" s="3"/>
      <c r="C6" s="6" t="s">
        <v>41</v>
      </c>
      <c r="D6" s="3"/>
      <c r="E6" s="7" t="s">
        <v>62</v>
      </c>
      <c r="F6" s="3"/>
      <c r="G6" s="17">
        <v>25200</v>
      </c>
    </row>
    <row r="7" spans="1:7" ht="24" customHeight="1">
      <c r="A7" s="5"/>
      <c r="B7" s="3"/>
      <c r="C7" s="6"/>
      <c r="D7" s="3"/>
      <c r="E7" s="7"/>
      <c r="F7" s="3"/>
      <c r="G7" s="17"/>
    </row>
    <row r="8" spans="1:8" ht="409.5" customHeight="1">
      <c r="A8" s="5" t="s">
        <v>11</v>
      </c>
      <c r="B8" s="3"/>
      <c r="C8" s="6" t="s">
        <v>4</v>
      </c>
      <c r="D8" s="3"/>
      <c r="E8" s="7" t="s">
        <v>75</v>
      </c>
      <c r="F8" s="3"/>
      <c r="G8" s="17">
        <v>2890</v>
      </c>
      <c r="H8" s="24"/>
    </row>
    <row r="9" spans="1:8" ht="15.75">
      <c r="A9" s="5"/>
      <c r="B9" s="3"/>
      <c r="C9" s="6"/>
      <c r="D9" s="3"/>
      <c r="E9" s="7"/>
      <c r="F9" s="3"/>
      <c r="G9" s="17"/>
      <c r="H9" s="24"/>
    </row>
    <row r="10" spans="1:8" ht="303" customHeight="1">
      <c r="A10" s="5" t="s">
        <v>39</v>
      </c>
      <c r="B10" s="3"/>
      <c r="C10" s="6" t="s">
        <v>4</v>
      </c>
      <c r="D10" s="3"/>
      <c r="E10" s="7" t="s">
        <v>66</v>
      </c>
      <c r="F10" s="3"/>
      <c r="G10" s="17">
        <v>105446</v>
      </c>
      <c r="H10" s="24"/>
    </row>
    <row r="11" spans="1:7" ht="24" customHeight="1">
      <c r="A11" s="5"/>
      <c r="B11" s="3"/>
      <c r="C11" s="6"/>
      <c r="D11" s="3"/>
      <c r="E11" s="7"/>
      <c r="F11" s="3"/>
      <c r="G11" s="17"/>
    </row>
    <row r="12" spans="1:7" ht="367.5" customHeight="1">
      <c r="A12" s="5" t="s">
        <v>61</v>
      </c>
      <c r="B12" s="3"/>
      <c r="C12" s="6" t="s">
        <v>4</v>
      </c>
      <c r="D12" s="3"/>
      <c r="E12" s="7" t="s">
        <v>58</v>
      </c>
      <c r="F12" s="3"/>
      <c r="G12" s="17">
        <v>34000</v>
      </c>
    </row>
    <row r="13" spans="1:7" ht="24" customHeight="1">
      <c r="A13" s="5"/>
      <c r="B13" s="3"/>
      <c r="C13" s="6"/>
      <c r="D13" s="3"/>
      <c r="E13" s="7"/>
      <c r="F13" s="3"/>
      <c r="G13" s="17"/>
    </row>
    <row r="14" spans="1:7" ht="246.75" customHeight="1">
      <c r="A14" s="5" t="s">
        <v>52</v>
      </c>
      <c r="B14" s="3"/>
      <c r="C14" s="6" t="s">
        <v>4</v>
      </c>
      <c r="D14" s="3"/>
      <c r="E14" s="7" t="s">
        <v>63</v>
      </c>
      <c r="F14" s="3"/>
      <c r="G14" s="17">
        <v>94000</v>
      </c>
    </row>
    <row r="15" spans="1:7" ht="24" customHeight="1">
      <c r="A15" s="5"/>
      <c r="B15" s="3"/>
      <c r="C15" s="6"/>
      <c r="D15" s="3"/>
      <c r="E15" s="7"/>
      <c r="F15" s="3"/>
      <c r="G15" s="17"/>
    </row>
    <row r="16" spans="1:7" ht="255.75" customHeight="1">
      <c r="A16" s="5" t="s">
        <v>12</v>
      </c>
      <c r="B16" s="3"/>
      <c r="C16" s="6" t="s">
        <v>10</v>
      </c>
      <c r="D16" s="3"/>
      <c r="E16" s="7" t="s">
        <v>13</v>
      </c>
      <c r="F16" s="3"/>
      <c r="G16" s="17">
        <v>373744</v>
      </c>
    </row>
    <row r="17" spans="1:7" ht="24" customHeight="1">
      <c r="A17" s="5"/>
      <c r="B17" s="3"/>
      <c r="C17" s="6"/>
      <c r="D17" s="3"/>
      <c r="E17" s="7"/>
      <c r="F17" s="3"/>
      <c r="G17" s="17"/>
    </row>
    <row r="18" spans="1:7" ht="285">
      <c r="A18" s="5" t="s">
        <v>50</v>
      </c>
      <c r="B18" s="3"/>
      <c r="C18" s="6" t="s">
        <v>59</v>
      </c>
      <c r="D18" s="3"/>
      <c r="E18" s="7" t="s">
        <v>73</v>
      </c>
      <c r="F18" s="3"/>
      <c r="G18" s="17">
        <v>50000</v>
      </c>
    </row>
    <row r="19" spans="1:7" ht="24" customHeight="1">
      <c r="A19" s="5"/>
      <c r="B19" s="3"/>
      <c r="C19" s="6"/>
      <c r="D19" s="3"/>
      <c r="E19" s="7"/>
      <c r="F19" s="3"/>
      <c r="G19" s="17"/>
    </row>
    <row r="20" spans="1:7" ht="219" customHeight="1">
      <c r="A20" s="5" t="s">
        <v>14</v>
      </c>
      <c r="B20" s="3"/>
      <c r="C20" s="6" t="s">
        <v>4</v>
      </c>
      <c r="D20" s="3"/>
      <c r="E20" s="7" t="s">
        <v>64</v>
      </c>
      <c r="F20" s="3"/>
      <c r="G20" s="17">
        <v>172436</v>
      </c>
    </row>
    <row r="21" spans="1:7" ht="24" customHeight="1">
      <c r="A21" s="5"/>
      <c r="B21" s="3"/>
      <c r="C21" s="6"/>
      <c r="D21" s="3"/>
      <c r="E21" s="7"/>
      <c r="F21" s="3"/>
      <c r="G21" s="17"/>
    </row>
    <row r="22" spans="1:7" ht="155.25" customHeight="1">
      <c r="A22" s="5" t="s">
        <v>14</v>
      </c>
      <c r="B22" s="3"/>
      <c r="C22" s="6" t="s">
        <v>15</v>
      </c>
      <c r="D22" s="3"/>
      <c r="E22" s="7" t="s">
        <v>16</v>
      </c>
      <c r="F22" s="3"/>
      <c r="G22" s="17">
        <v>37321</v>
      </c>
    </row>
    <row r="23" spans="1:7" ht="18" customHeight="1">
      <c r="A23" s="5"/>
      <c r="B23" s="3"/>
      <c r="C23" s="6"/>
      <c r="D23" s="3"/>
      <c r="E23" s="7"/>
      <c r="F23" s="3"/>
      <c r="G23" s="17"/>
    </row>
    <row r="24" spans="1:7" ht="361.5" customHeight="1">
      <c r="A24" s="5" t="s">
        <v>56</v>
      </c>
      <c r="B24" s="3"/>
      <c r="C24" s="6" t="s">
        <v>4</v>
      </c>
      <c r="D24" s="3"/>
      <c r="E24" s="7" t="s">
        <v>57</v>
      </c>
      <c r="F24" s="3"/>
      <c r="G24" s="17">
        <v>49665</v>
      </c>
    </row>
    <row r="25" spans="1:7" ht="18" customHeight="1">
      <c r="A25" s="5"/>
      <c r="B25" s="3"/>
      <c r="C25" s="6"/>
      <c r="D25" s="3"/>
      <c r="E25" s="7"/>
      <c r="F25" s="3"/>
      <c r="G25" s="17"/>
    </row>
    <row r="26" spans="1:7" ht="126" customHeight="1">
      <c r="A26" s="5" t="s">
        <v>17</v>
      </c>
      <c r="B26" s="3"/>
      <c r="C26" s="6" t="s">
        <v>18</v>
      </c>
      <c r="D26" s="3"/>
      <c r="E26" s="7" t="s">
        <v>19</v>
      </c>
      <c r="F26" s="3"/>
      <c r="G26" s="17">
        <v>66000</v>
      </c>
    </row>
    <row r="27" spans="1:7" ht="18" customHeight="1">
      <c r="A27" s="5"/>
      <c r="B27" s="3"/>
      <c r="C27" s="6"/>
      <c r="D27" s="3"/>
      <c r="E27" s="7"/>
      <c r="F27" s="3"/>
      <c r="G27" s="17"/>
    </row>
    <row r="28" spans="1:7" ht="189" customHeight="1">
      <c r="A28" s="5" t="s">
        <v>17</v>
      </c>
      <c r="B28" s="3"/>
      <c r="C28" s="6" t="s">
        <v>10</v>
      </c>
      <c r="D28" s="3"/>
      <c r="E28" s="7" t="s">
        <v>74</v>
      </c>
      <c r="F28" s="3"/>
      <c r="G28" s="17">
        <v>71000</v>
      </c>
    </row>
    <row r="29" spans="1:7" ht="18" customHeight="1">
      <c r="A29" s="5"/>
      <c r="B29" s="3"/>
      <c r="C29" s="6"/>
      <c r="D29" s="3"/>
      <c r="E29" s="7"/>
      <c r="F29" s="3"/>
      <c r="G29" s="17"/>
    </row>
    <row r="30" spans="1:7" ht="168.75" customHeight="1">
      <c r="A30" s="5" t="s">
        <v>9</v>
      </c>
      <c r="B30" s="3"/>
      <c r="C30" s="6" t="s">
        <v>10</v>
      </c>
      <c r="D30" s="3"/>
      <c r="E30" s="7" t="s">
        <v>67</v>
      </c>
      <c r="F30" s="3"/>
      <c r="G30" s="17">
        <v>205913</v>
      </c>
    </row>
    <row r="31" spans="1:7" ht="20.25" customHeight="1">
      <c r="A31" s="5"/>
      <c r="B31" s="3"/>
      <c r="C31" s="6"/>
      <c r="D31" s="3"/>
      <c r="E31" s="7"/>
      <c r="F31" s="3"/>
      <c r="G31" s="17"/>
    </row>
    <row r="32" spans="1:7" ht="216" customHeight="1">
      <c r="A32" s="5" t="s">
        <v>51</v>
      </c>
      <c r="B32" s="3"/>
      <c r="C32" s="6" t="s">
        <v>59</v>
      </c>
      <c r="D32" s="3"/>
      <c r="E32" s="7" t="s">
        <v>68</v>
      </c>
      <c r="F32" s="3"/>
      <c r="G32" s="17">
        <v>49872</v>
      </c>
    </row>
    <row r="33" spans="1:7" ht="20.25" customHeight="1">
      <c r="A33" s="5"/>
      <c r="B33" s="3"/>
      <c r="C33" s="6"/>
      <c r="D33" s="3"/>
      <c r="E33" s="7"/>
      <c r="F33" s="3"/>
      <c r="G33" s="17"/>
    </row>
    <row r="34" spans="1:7" ht="276" customHeight="1">
      <c r="A34" s="5" t="s">
        <v>7</v>
      </c>
      <c r="B34" s="3"/>
      <c r="C34" s="6" t="s">
        <v>4</v>
      </c>
      <c r="D34" s="3"/>
      <c r="E34" s="7" t="s">
        <v>65</v>
      </c>
      <c r="F34" s="3"/>
      <c r="G34" s="17">
        <v>202000</v>
      </c>
    </row>
    <row r="35" spans="1:7" ht="20.25" customHeight="1">
      <c r="A35" s="5"/>
      <c r="B35" s="3"/>
      <c r="C35" s="6"/>
      <c r="D35" s="3"/>
      <c r="E35" s="7"/>
      <c r="F35" s="3"/>
      <c r="G35" s="17"/>
    </row>
    <row r="36" spans="1:7" ht="396.75" customHeight="1">
      <c r="A36" s="5" t="s">
        <v>53</v>
      </c>
      <c r="B36" s="3"/>
      <c r="C36" s="6" t="s">
        <v>54</v>
      </c>
      <c r="D36" s="3"/>
      <c r="E36" s="7" t="s">
        <v>69</v>
      </c>
      <c r="F36" s="3"/>
      <c r="G36" s="17">
        <v>45167</v>
      </c>
    </row>
    <row r="37" spans="1:7" ht="20.25" customHeight="1">
      <c r="A37" s="5"/>
      <c r="B37" s="3"/>
      <c r="C37" s="6"/>
      <c r="D37" s="3"/>
      <c r="E37" s="7"/>
      <c r="F37" s="3"/>
      <c r="G37" s="17"/>
    </row>
    <row r="38" spans="1:7" ht="261.75" customHeight="1">
      <c r="A38" s="5" t="s">
        <v>20</v>
      </c>
      <c r="C38" s="6" t="s">
        <v>4</v>
      </c>
      <c r="E38" s="7" t="s">
        <v>21</v>
      </c>
      <c r="G38" s="17">
        <v>4000</v>
      </c>
    </row>
    <row r="39" spans="1:7" ht="18" customHeight="1">
      <c r="A39" s="5"/>
      <c r="B39" s="3"/>
      <c r="C39" s="6"/>
      <c r="D39" s="3"/>
      <c r="E39" s="7"/>
      <c r="F39" s="3"/>
      <c r="G39" s="17"/>
    </row>
    <row r="40" spans="1:7" ht="236.25" customHeight="1">
      <c r="A40" s="5" t="s">
        <v>48</v>
      </c>
      <c r="B40" s="3"/>
      <c r="C40" s="6" t="s">
        <v>49</v>
      </c>
      <c r="D40" s="3"/>
      <c r="E40" s="7" t="s">
        <v>60</v>
      </c>
      <c r="F40" s="3"/>
      <c r="G40" s="17">
        <v>10000</v>
      </c>
    </row>
    <row r="41" spans="1:7" ht="18" customHeight="1">
      <c r="A41" s="5"/>
      <c r="B41" s="3"/>
      <c r="C41" s="6"/>
      <c r="D41" s="3"/>
      <c r="E41" s="7"/>
      <c r="F41" s="3"/>
      <c r="G41" s="17"/>
    </row>
    <row r="42" spans="1:7" ht="66.75" customHeight="1">
      <c r="A42" s="5" t="s">
        <v>43</v>
      </c>
      <c r="B42" s="3"/>
      <c r="C42" s="6" t="s">
        <v>44</v>
      </c>
      <c r="D42" s="3"/>
      <c r="E42" s="7" t="s">
        <v>45</v>
      </c>
      <c r="F42" s="3"/>
      <c r="G42" s="17">
        <v>57000</v>
      </c>
    </row>
    <row r="43" spans="1:7" ht="18" customHeight="1">
      <c r="A43" s="5"/>
      <c r="B43" s="3"/>
      <c r="C43" s="6"/>
      <c r="D43" s="3"/>
      <c r="E43" s="7"/>
      <c r="F43" s="3"/>
      <c r="G43" s="17"/>
    </row>
    <row r="44" spans="1:7" ht="318" customHeight="1">
      <c r="A44" s="5" t="s">
        <v>40</v>
      </c>
      <c r="B44" s="3"/>
      <c r="C44" s="6" t="s">
        <v>41</v>
      </c>
      <c r="D44" s="3"/>
      <c r="E44" s="7" t="s">
        <v>70</v>
      </c>
      <c r="F44" s="3"/>
      <c r="G44" s="17">
        <v>40000</v>
      </c>
    </row>
    <row r="45" spans="1:7" ht="21" customHeight="1">
      <c r="A45" s="5"/>
      <c r="B45" s="3"/>
      <c r="C45" s="6"/>
      <c r="D45" s="3"/>
      <c r="E45" s="7"/>
      <c r="F45" s="3"/>
      <c r="G45" s="17"/>
    </row>
    <row r="46" spans="1:7" ht="363" customHeight="1">
      <c r="A46" s="5" t="s">
        <v>55</v>
      </c>
      <c r="B46" s="3"/>
      <c r="C46" s="6" t="s">
        <v>10</v>
      </c>
      <c r="D46" s="3"/>
      <c r="E46" s="7" t="s">
        <v>71</v>
      </c>
      <c r="F46" s="3"/>
      <c r="G46" s="17">
        <v>310971</v>
      </c>
    </row>
    <row r="47" spans="1:7" ht="21" customHeight="1">
      <c r="A47" s="5"/>
      <c r="B47" s="3"/>
      <c r="C47" s="6"/>
      <c r="D47" s="3"/>
      <c r="E47" s="7"/>
      <c r="F47" s="3"/>
      <c r="G47" s="17"/>
    </row>
    <row r="48" spans="1:7" ht="394.5" customHeight="1">
      <c r="A48" s="5" t="s">
        <v>46</v>
      </c>
      <c r="B48" s="3"/>
      <c r="C48" s="6" t="s">
        <v>47</v>
      </c>
      <c r="D48" s="3"/>
      <c r="E48" s="7" t="s">
        <v>72</v>
      </c>
      <c r="F48" s="3"/>
      <c r="G48" s="17">
        <v>26500</v>
      </c>
    </row>
    <row r="49" spans="1:7" ht="19.5" customHeight="1">
      <c r="A49" s="5"/>
      <c r="B49" s="3"/>
      <c r="C49" s="6"/>
      <c r="D49" s="3"/>
      <c r="E49" s="7"/>
      <c r="F49" s="3"/>
      <c r="G49" s="17"/>
    </row>
    <row r="50" spans="1:7" ht="20.25" customHeight="1">
      <c r="A50" s="5"/>
      <c r="B50" s="3"/>
      <c r="C50" s="6"/>
      <c r="D50" s="3"/>
      <c r="F50" s="3"/>
      <c r="G50" s="17"/>
    </row>
    <row r="51" spans="1:7" ht="31.5">
      <c r="A51" s="5"/>
      <c r="B51" s="16"/>
      <c r="C51" s="6"/>
      <c r="D51" s="16"/>
      <c r="E51" s="23" t="s">
        <v>6</v>
      </c>
      <c r="F51" s="16"/>
      <c r="G51" s="9">
        <f>SUM(G6:G50)</f>
        <v>2033125</v>
      </c>
    </row>
    <row r="52" spans="1:9" s="13" customFormat="1" ht="15" customHeight="1">
      <c r="A52" s="3"/>
      <c r="B52" s="3"/>
      <c r="C52" s="6"/>
      <c r="D52" s="3"/>
      <c r="E52" s="7"/>
      <c r="F52" s="3"/>
      <c r="G52" s="9"/>
      <c r="H52" s="22"/>
      <c r="I52" s="22"/>
    </row>
    <row r="53" spans="1:9" s="13" customFormat="1" ht="15.75" customHeight="1">
      <c r="A53" s="16"/>
      <c r="B53" s="3"/>
      <c r="C53" s="6"/>
      <c r="D53" s="3"/>
      <c r="E53" s="7"/>
      <c r="F53" s="3"/>
      <c r="G53" s="9"/>
      <c r="H53" s="22"/>
      <c r="I53" s="22"/>
    </row>
    <row r="54" spans="1:9" s="13" customFormat="1" ht="15.75">
      <c r="A54" s="5"/>
      <c r="B54" s="5"/>
      <c r="C54" s="6"/>
      <c r="D54" s="6"/>
      <c r="E54" s="7"/>
      <c r="F54" s="7"/>
      <c r="G54" s="8"/>
      <c r="H54" s="22"/>
      <c r="I54" s="22"/>
    </row>
    <row r="55" spans="1:9" s="13" customFormat="1" ht="15.75" customHeight="1">
      <c r="A55" s="5"/>
      <c r="B55" s="5"/>
      <c r="C55" s="6"/>
      <c r="D55" s="6"/>
      <c r="E55" s="7"/>
      <c r="F55" s="7"/>
      <c r="G55" s="8"/>
      <c r="H55" s="22"/>
      <c r="I55" s="22"/>
    </row>
    <row r="56" spans="1:9" s="13" customFormat="1" ht="15.75" customHeight="1">
      <c r="A56" s="6"/>
      <c r="B56" s="5"/>
      <c r="C56" s="6"/>
      <c r="D56" s="6"/>
      <c r="E56" s="7"/>
      <c r="F56" s="7"/>
      <c r="G56" s="8"/>
      <c r="H56" s="22"/>
      <c r="I56" s="22"/>
    </row>
    <row r="57" spans="1:7" ht="15.75" customHeight="1">
      <c r="A57" s="5"/>
      <c r="B57" s="6"/>
      <c r="C57" s="6"/>
      <c r="D57" s="6"/>
      <c r="E57" s="18"/>
      <c r="F57" s="6"/>
      <c r="G57" s="8"/>
    </row>
    <row r="58" spans="1:7" ht="16.5" customHeight="1">
      <c r="A58" s="6"/>
      <c r="B58" s="5"/>
      <c r="C58" s="6"/>
      <c r="D58" s="6"/>
      <c r="E58" s="7"/>
      <c r="F58" s="7"/>
      <c r="G58" s="8"/>
    </row>
    <row r="59" spans="1:7" ht="15.75" customHeight="1">
      <c r="A59" s="5"/>
      <c r="B59" s="6"/>
      <c r="C59" s="6"/>
      <c r="D59" s="6"/>
      <c r="E59" s="18"/>
      <c r="F59" s="6"/>
      <c r="G59" s="8"/>
    </row>
    <row r="60" spans="1:7" ht="13.5" customHeight="1">
      <c r="A60" s="6"/>
      <c r="B60" s="5"/>
      <c r="C60" s="6"/>
      <c r="D60" s="6"/>
      <c r="E60" s="7"/>
      <c r="F60" s="7"/>
      <c r="G60" s="8"/>
    </row>
    <row r="61" spans="1:7" ht="15.75" customHeight="1">
      <c r="A61" s="5"/>
      <c r="B61" s="6"/>
      <c r="C61" s="6"/>
      <c r="D61" s="6"/>
      <c r="E61" s="18"/>
      <c r="F61" s="6"/>
      <c r="G61" s="8"/>
    </row>
    <row r="62" spans="1:7" ht="12" customHeight="1">
      <c r="A62" s="6"/>
      <c r="B62" s="5"/>
      <c r="C62" s="6"/>
      <c r="D62" s="6"/>
      <c r="E62" s="7"/>
      <c r="F62" s="7"/>
      <c r="G62" s="8"/>
    </row>
    <row r="63" spans="1:7" ht="15.75" customHeight="1">
      <c r="A63" s="3"/>
      <c r="B63" s="6"/>
      <c r="C63" s="6"/>
      <c r="D63" s="6"/>
      <c r="E63" s="18"/>
      <c r="F63" s="6"/>
      <c r="G63" s="8"/>
    </row>
    <row r="64" spans="1:7" ht="18.75" customHeight="1">
      <c r="A64" s="6"/>
      <c r="B64" s="3"/>
      <c r="C64" s="6"/>
      <c r="D64" s="3"/>
      <c r="E64" s="7"/>
      <c r="F64" s="3"/>
      <c r="G64" s="9"/>
    </row>
    <row r="65" spans="1:7" ht="15.75" customHeight="1">
      <c r="A65" s="5"/>
      <c r="B65" s="6"/>
      <c r="C65" s="6"/>
      <c r="D65" s="6"/>
      <c r="E65" s="18"/>
      <c r="F65" s="6"/>
      <c r="G65" s="8"/>
    </row>
    <row r="66" spans="2:7" ht="18" customHeight="1">
      <c r="B66" s="5"/>
      <c r="C66" s="6"/>
      <c r="D66" s="6"/>
      <c r="E66" s="7"/>
      <c r="F66" s="7"/>
      <c r="G66" s="8"/>
    </row>
    <row r="67" spans="1:5" ht="15.75" customHeight="1">
      <c r="A67" s="5"/>
      <c r="C67" s="1"/>
      <c r="E67" s="19"/>
    </row>
    <row r="68" spans="1:7" ht="18.75" customHeight="1">
      <c r="A68" s="4"/>
      <c r="B68" s="5"/>
      <c r="C68" s="6"/>
      <c r="D68" s="6"/>
      <c r="E68" s="7"/>
      <c r="F68" s="7"/>
      <c r="G68" s="8"/>
    </row>
    <row r="69" spans="1:7" ht="15.75" customHeight="1">
      <c r="A69" s="5"/>
      <c r="B69" s="4"/>
      <c r="C69" s="4"/>
      <c r="D69" s="4"/>
      <c r="E69" s="18"/>
      <c r="F69" s="4"/>
      <c r="G69" s="10"/>
    </row>
    <row r="70" spans="1:7" ht="21" customHeight="1">
      <c r="A70" s="4"/>
      <c r="B70" s="5"/>
      <c r="C70" s="6"/>
      <c r="D70" s="6"/>
      <c r="E70" s="7"/>
      <c r="F70" s="7"/>
      <c r="G70" s="8"/>
    </row>
    <row r="71" spans="1:7" ht="15.75" customHeight="1">
      <c r="A71" s="3"/>
      <c r="B71" s="4"/>
      <c r="C71" s="4"/>
      <c r="D71" s="4"/>
      <c r="E71" s="18"/>
      <c r="F71" s="4"/>
      <c r="G71" s="10"/>
    </row>
    <row r="72" spans="1:7" ht="22.5" customHeight="1">
      <c r="A72" s="6"/>
      <c r="B72" s="3"/>
      <c r="C72" s="4"/>
      <c r="D72" s="3"/>
      <c r="E72" s="7"/>
      <c r="F72" s="3"/>
      <c r="G72" s="9"/>
    </row>
    <row r="73" spans="1:7" ht="24" customHeight="1">
      <c r="A73" s="5"/>
      <c r="B73" s="6"/>
      <c r="C73" s="6"/>
      <c r="D73" s="6"/>
      <c r="E73" s="18"/>
      <c r="F73" s="6"/>
      <c r="G73" s="8"/>
    </row>
    <row r="74" spans="1:7" ht="19.5" customHeight="1">
      <c r="A74" s="6"/>
      <c r="B74" s="5"/>
      <c r="C74" s="6"/>
      <c r="D74" s="6"/>
      <c r="E74" s="7"/>
      <c r="F74" s="7"/>
      <c r="G74" s="8"/>
    </row>
    <row r="75" spans="1:7" ht="24" customHeight="1">
      <c r="A75" s="6"/>
      <c r="B75" s="6"/>
      <c r="C75" s="6"/>
      <c r="D75" s="6"/>
      <c r="E75" s="18"/>
      <c r="F75" s="6"/>
      <c r="G75" s="8"/>
    </row>
    <row r="76" spans="1:7" ht="24" customHeight="1">
      <c r="A76" s="6"/>
      <c r="B76" s="6"/>
      <c r="C76" s="6"/>
      <c r="D76" s="6"/>
      <c r="E76" s="20"/>
      <c r="F76" s="11"/>
      <c r="G76" s="12"/>
    </row>
    <row r="77" spans="1:7" ht="24.75" customHeight="1">
      <c r="A77" s="6"/>
      <c r="B77" s="6"/>
      <c r="C77" s="6"/>
      <c r="D77" s="6"/>
      <c r="E77" s="18"/>
      <c r="F77" s="6"/>
      <c r="G77" s="8"/>
    </row>
    <row r="78" spans="1:7" ht="26.25" customHeight="1">
      <c r="A78" s="6"/>
      <c r="B78" s="6"/>
      <c r="C78" s="6"/>
      <c r="D78" s="6"/>
      <c r="E78" s="18"/>
      <c r="F78" s="6"/>
      <c r="G78" s="8"/>
    </row>
    <row r="79" spans="1:7" ht="21" customHeight="1">
      <c r="A79" s="6"/>
      <c r="B79" s="6"/>
      <c r="C79" s="6"/>
      <c r="D79" s="6"/>
      <c r="E79" s="18"/>
      <c r="F79" s="6"/>
      <c r="G79" s="8"/>
    </row>
    <row r="80" spans="1:7" ht="21.75" customHeight="1">
      <c r="A80" s="6"/>
      <c r="B80" s="6"/>
      <c r="C80" s="6"/>
      <c r="D80" s="6"/>
      <c r="E80" s="18"/>
      <c r="F80" s="6"/>
      <c r="G80" s="8"/>
    </row>
    <row r="81" spans="1:7" ht="23.25" customHeight="1">
      <c r="A81" s="6"/>
      <c r="B81" s="6"/>
      <c r="C81" s="6"/>
      <c r="D81" s="6"/>
      <c r="E81" s="18"/>
      <c r="F81" s="6"/>
      <c r="G81" s="8"/>
    </row>
    <row r="82" spans="1:7" ht="21.75" customHeight="1">
      <c r="A82" s="6"/>
      <c r="B82" s="6"/>
      <c r="C82" s="6"/>
      <c r="D82" s="6"/>
      <c r="E82" s="18"/>
      <c r="F82" s="6"/>
      <c r="G82" s="8"/>
    </row>
    <row r="83" spans="1:7" ht="26.25" customHeight="1">
      <c r="A83" s="6"/>
      <c r="B83" s="6"/>
      <c r="C83" s="6"/>
      <c r="D83" s="6"/>
      <c r="E83" s="18"/>
      <c r="F83" s="6"/>
      <c r="G83" s="8"/>
    </row>
    <row r="84" spans="1:7" ht="24" customHeight="1">
      <c r="A84" s="6"/>
      <c r="B84" s="6"/>
      <c r="C84" s="6"/>
      <c r="D84" s="6"/>
      <c r="E84" s="18"/>
      <c r="F84" s="6"/>
      <c r="G84" s="8"/>
    </row>
    <row r="85" spans="1:7" ht="24" customHeight="1">
      <c r="A85" s="6"/>
      <c r="B85" s="6"/>
      <c r="C85" s="6"/>
      <c r="D85" s="6"/>
      <c r="E85" s="18"/>
      <c r="F85" s="6"/>
      <c r="G85" s="8"/>
    </row>
    <row r="86" spans="1:7" ht="26.25" customHeight="1">
      <c r="A86" s="4"/>
      <c r="B86" s="6"/>
      <c r="C86" s="6"/>
      <c r="D86" s="6"/>
      <c r="E86" s="18"/>
      <c r="F86" s="6"/>
      <c r="G86" s="8"/>
    </row>
    <row r="87" spans="1:7" ht="20.25" customHeight="1">
      <c r="A87" s="4"/>
      <c r="B87" s="4"/>
      <c r="C87" s="4"/>
      <c r="D87" s="4"/>
      <c r="E87" s="18"/>
      <c r="F87" s="4"/>
      <c r="G87" s="10"/>
    </row>
    <row r="88" spans="1:7" ht="29.25" customHeight="1">
      <c r="A88" s="4"/>
      <c r="B88" s="4"/>
      <c r="C88" s="4"/>
      <c r="D88" s="4"/>
      <c r="E88" s="18"/>
      <c r="F88" s="4"/>
      <c r="G88" s="10"/>
    </row>
    <row r="89" spans="1:7" ht="32.25" customHeight="1">
      <c r="A89" s="4"/>
      <c r="B89" s="4"/>
      <c r="C89" s="4"/>
      <c r="D89" s="4"/>
      <c r="E89" s="18"/>
      <c r="F89" s="4"/>
      <c r="G89" s="10"/>
    </row>
    <row r="90" spans="1:7" ht="18.75" customHeight="1">
      <c r="A90" s="4"/>
      <c r="B90" s="4"/>
      <c r="C90" s="4"/>
      <c r="D90" s="4"/>
      <c r="E90" s="18"/>
      <c r="F90" s="4"/>
      <c r="G90" s="10"/>
    </row>
    <row r="91" spans="1:7" ht="29.25" customHeight="1">
      <c r="A91" s="4"/>
      <c r="B91" s="4"/>
      <c r="C91" s="4"/>
      <c r="D91" s="4"/>
      <c r="E91" s="18"/>
      <c r="F91" s="4"/>
      <c r="G91" s="10"/>
    </row>
    <row r="92" spans="1:7" ht="24.75" customHeight="1">
      <c r="A92" s="4"/>
      <c r="B92" s="4"/>
      <c r="C92" s="4"/>
      <c r="D92" s="4"/>
      <c r="E92" s="18"/>
      <c r="F92" s="4"/>
      <c r="G92" s="10"/>
    </row>
    <row r="93" spans="1:7" ht="15.75" customHeight="1">
      <c r="A93" s="4"/>
      <c r="B93" s="4"/>
      <c r="C93" s="4"/>
      <c r="D93" s="4"/>
      <c r="E93" s="18"/>
      <c r="F93" s="4"/>
      <c r="G93" s="10"/>
    </row>
    <row r="94" spans="1:7" ht="18.75" customHeight="1">
      <c r="A94" s="4"/>
      <c r="B94" s="4"/>
      <c r="C94" s="4"/>
      <c r="D94" s="4"/>
      <c r="E94" s="18"/>
      <c r="F94" s="4"/>
      <c r="G94" s="10"/>
    </row>
    <row r="95" spans="1:7" ht="20.25" customHeight="1">
      <c r="A95" s="4"/>
      <c r="B95" s="4"/>
      <c r="C95" s="4"/>
      <c r="D95" s="4"/>
      <c r="E95" s="18"/>
      <c r="F95" s="4"/>
      <c r="G95" s="10"/>
    </row>
    <row r="96" spans="1:7" ht="23.25" customHeight="1">
      <c r="A96" s="4"/>
      <c r="B96" s="4"/>
      <c r="C96" s="4"/>
      <c r="D96" s="4"/>
      <c r="E96" s="18"/>
      <c r="F96" s="4"/>
      <c r="G96" s="10"/>
    </row>
    <row r="97" spans="1:7" ht="21" customHeight="1">
      <c r="A97" s="4"/>
      <c r="B97" s="4"/>
      <c r="C97" s="4"/>
      <c r="D97" s="4"/>
      <c r="E97" s="18"/>
      <c r="F97" s="4"/>
      <c r="G97" s="10"/>
    </row>
    <row r="98" spans="1:7" ht="36" customHeight="1">
      <c r="A98" s="4"/>
      <c r="B98" s="4"/>
      <c r="C98" s="4"/>
      <c r="D98" s="4"/>
      <c r="E98" s="18"/>
      <c r="F98" s="4"/>
      <c r="G98" s="10"/>
    </row>
    <row r="99" spans="1:7" ht="29.25" customHeight="1">
      <c r="A99" s="4"/>
      <c r="B99" s="4"/>
      <c r="C99" s="4"/>
      <c r="D99" s="4"/>
      <c r="E99" s="4"/>
      <c r="F99" s="4"/>
      <c r="G99" s="10"/>
    </row>
    <row r="100" spans="1:7" ht="23.25" customHeight="1">
      <c r="A100" s="4"/>
      <c r="B100" s="4"/>
      <c r="C100" s="4"/>
      <c r="D100" s="4"/>
      <c r="E100" s="4"/>
      <c r="F100" s="4"/>
      <c r="G100" s="10"/>
    </row>
    <row r="101" spans="1:7" ht="29.25" customHeight="1">
      <c r="A101" s="4"/>
      <c r="B101" s="4"/>
      <c r="C101" s="4"/>
      <c r="D101" s="4"/>
      <c r="E101" s="4"/>
      <c r="F101" s="4"/>
      <c r="G101" s="10"/>
    </row>
    <row r="102" spans="1:7" ht="27.75" customHeight="1">
      <c r="A102" s="4"/>
      <c r="B102" s="4"/>
      <c r="C102" s="4"/>
      <c r="D102" s="4"/>
      <c r="E102" s="4"/>
      <c r="F102" s="4"/>
      <c r="G102" s="10"/>
    </row>
    <row r="103" spans="1:7" ht="30" customHeight="1">
      <c r="A103" s="4"/>
      <c r="B103" s="4"/>
      <c r="C103" s="4"/>
      <c r="D103" s="4"/>
      <c r="E103" s="4"/>
      <c r="F103" s="4"/>
      <c r="G103" s="10"/>
    </row>
    <row r="104" spans="1:7" ht="33" customHeight="1">
      <c r="A104" s="4"/>
      <c r="B104" s="4"/>
      <c r="C104" s="4"/>
      <c r="D104" s="4"/>
      <c r="E104" s="4"/>
      <c r="F104" s="4"/>
      <c r="G104" s="10"/>
    </row>
    <row r="105" spans="1:7" ht="24" customHeight="1">
      <c r="A105" s="4"/>
      <c r="B105" s="4"/>
      <c r="C105" s="4"/>
      <c r="D105" s="4"/>
      <c r="E105" s="4"/>
      <c r="F105" s="4"/>
      <c r="G105" s="10"/>
    </row>
    <row r="106" spans="1:7" ht="15">
      <c r="A106" s="4"/>
      <c r="B106" s="4"/>
      <c r="C106" s="4"/>
      <c r="D106" s="4"/>
      <c r="E106" s="4"/>
      <c r="F106" s="4"/>
      <c r="G106" s="10"/>
    </row>
    <row r="107" spans="1:7" ht="15">
      <c r="A107" s="4"/>
      <c r="B107" s="4"/>
      <c r="C107" s="4"/>
      <c r="D107" s="4"/>
      <c r="E107" s="4"/>
      <c r="F107" s="4"/>
      <c r="G107" s="10"/>
    </row>
    <row r="108" spans="1:7" ht="15">
      <c r="A108" s="4"/>
      <c r="B108" s="4"/>
      <c r="C108" s="4"/>
      <c r="D108" s="4"/>
      <c r="E108" s="4"/>
      <c r="F108" s="4"/>
      <c r="G108" s="10"/>
    </row>
    <row r="109" spans="1:7" ht="15">
      <c r="A109" s="4"/>
      <c r="B109" s="4"/>
      <c r="C109" s="4"/>
      <c r="D109" s="4"/>
      <c r="E109" s="4"/>
      <c r="F109" s="4"/>
      <c r="G109" s="10"/>
    </row>
    <row r="110" spans="1:7" ht="15">
      <c r="A110" s="4"/>
      <c r="B110" s="4"/>
      <c r="C110" s="4"/>
      <c r="D110" s="4"/>
      <c r="E110" s="4"/>
      <c r="F110" s="4"/>
      <c r="G110" s="10"/>
    </row>
    <row r="111" spans="1:7" ht="15">
      <c r="A111" s="4"/>
      <c r="B111" s="4"/>
      <c r="C111" s="4"/>
      <c r="D111" s="4"/>
      <c r="E111" s="4"/>
      <c r="F111" s="4"/>
      <c r="G111" s="10"/>
    </row>
    <row r="112" spans="1:7" ht="14.25" customHeight="1">
      <c r="A112" s="4"/>
      <c r="B112" s="4"/>
      <c r="C112" s="4"/>
      <c r="D112" s="4"/>
      <c r="E112" s="4"/>
      <c r="F112" s="4"/>
      <c r="G112" s="10"/>
    </row>
    <row r="113" spans="1:7" ht="21" customHeight="1">
      <c r="A113" s="4"/>
      <c r="B113" s="4"/>
      <c r="C113" s="4"/>
      <c r="D113" s="4"/>
      <c r="E113" s="4"/>
      <c r="F113" s="4"/>
      <c r="G113" s="10"/>
    </row>
    <row r="114" spans="1:7" ht="15.75" customHeight="1">
      <c r="A114" s="4"/>
      <c r="B114" s="4"/>
      <c r="C114" s="4"/>
      <c r="D114" s="4"/>
      <c r="E114" s="4"/>
      <c r="F114" s="4"/>
      <c r="G114" s="10"/>
    </row>
    <row r="115" spans="1:7" ht="26.25" customHeight="1">
      <c r="A115" s="4"/>
      <c r="B115" s="4"/>
      <c r="C115" s="4"/>
      <c r="D115" s="4"/>
      <c r="E115" s="4"/>
      <c r="F115" s="4"/>
      <c r="G115" s="10"/>
    </row>
    <row r="116" spans="1:7" ht="21.75" customHeight="1">
      <c r="A116" s="4"/>
      <c r="B116" s="4"/>
      <c r="C116" s="4"/>
      <c r="D116" s="4"/>
      <c r="E116" s="4"/>
      <c r="F116" s="4"/>
      <c r="G116" s="10"/>
    </row>
    <row r="117" spans="1:7" ht="18" customHeight="1">
      <c r="A117" s="1"/>
      <c r="B117" s="4"/>
      <c r="C117" s="4"/>
      <c r="D117" s="4"/>
      <c r="E117" s="4"/>
      <c r="F117" s="4"/>
      <c r="G117" s="10"/>
    </row>
    <row r="118" spans="1:7" ht="24.75" customHeight="1">
      <c r="A118" s="1"/>
      <c r="B118" s="1"/>
      <c r="C118" s="1"/>
      <c r="D118" s="1"/>
      <c r="E118" s="1"/>
      <c r="F118" s="1"/>
      <c r="G118" s="2"/>
    </row>
    <row r="119" spans="1:7" ht="18.75" customHeight="1">
      <c r="A119" s="1"/>
      <c r="B119" s="1"/>
      <c r="C119" s="1"/>
      <c r="D119" s="1"/>
      <c r="E119" s="1"/>
      <c r="F119" s="1"/>
      <c r="G119" s="2"/>
    </row>
    <row r="120" spans="1:7" ht="23.25" customHeight="1">
      <c r="A120" s="1"/>
      <c r="B120" s="1"/>
      <c r="C120" s="1"/>
      <c r="D120" s="1"/>
      <c r="E120" s="1"/>
      <c r="F120" s="1"/>
      <c r="G120" s="2"/>
    </row>
    <row r="121" spans="1:7" ht="21" customHeight="1">
      <c r="A121" s="1"/>
      <c r="B121" s="1"/>
      <c r="C121" s="1"/>
      <c r="D121" s="1"/>
      <c r="E121" s="1"/>
      <c r="F121" s="1"/>
      <c r="G121" s="2"/>
    </row>
    <row r="122" spans="1:7" ht="12.75">
      <c r="A122" s="1"/>
      <c r="B122" s="1"/>
      <c r="C122" s="1"/>
      <c r="D122" s="1"/>
      <c r="E122" s="1"/>
      <c r="F122" s="1"/>
      <c r="G122" s="2"/>
    </row>
    <row r="123" spans="1:7" ht="12.75">
      <c r="A123" s="1"/>
      <c r="B123" s="1"/>
      <c r="C123" s="1"/>
      <c r="D123" s="1"/>
      <c r="E123" s="1"/>
      <c r="F123" s="1"/>
      <c r="G123" s="2"/>
    </row>
    <row r="124" spans="1:7" ht="12.75">
      <c r="A124" s="1"/>
      <c r="B124" s="1"/>
      <c r="C124" s="1"/>
      <c r="D124" s="1"/>
      <c r="E124" s="1"/>
      <c r="F124" s="1"/>
      <c r="G124" s="2"/>
    </row>
    <row r="125" spans="1:7" ht="12.75">
      <c r="A125" s="1"/>
      <c r="B125" s="1"/>
      <c r="C125" s="1"/>
      <c r="D125" s="1"/>
      <c r="E125" s="1"/>
      <c r="F125" s="1"/>
      <c r="G125" s="2"/>
    </row>
    <row r="126" spans="1:7" ht="12.75">
      <c r="A126" s="1"/>
      <c r="B126" s="1"/>
      <c r="C126" s="1"/>
      <c r="D126" s="1"/>
      <c r="E126" s="1"/>
      <c r="F126" s="1"/>
      <c r="G126" s="2"/>
    </row>
    <row r="127" spans="1:7" ht="12.75">
      <c r="A127" s="1"/>
      <c r="B127" s="1"/>
      <c r="C127" s="1"/>
      <c r="D127" s="1"/>
      <c r="E127" s="1"/>
      <c r="F127" s="1"/>
      <c r="G127" s="2"/>
    </row>
    <row r="128" spans="1:7" ht="12.75">
      <c r="A128" s="1"/>
      <c r="B128" s="1"/>
      <c r="C128" s="1"/>
      <c r="D128" s="1"/>
      <c r="E128" s="1"/>
      <c r="F128" s="1"/>
      <c r="G128" s="2"/>
    </row>
    <row r="129" spans="1:7" ht="12.75">
      <c r="A129" s="1"/>
      <c r="B129" s="1"/>
      <c r="C129" s="1"/>
      <c r="D129" s="1"/>
      <c r="E129" s="1"/>
      <c r="F129" s="1"/>
      <c r="G129" s="2"/>
    </row>
    <row r="130" spans="1:7" ht="12.75">
      <c r="A130" s="1"/>
      <c r="B130" s="1"/>
      <c r="C130" s="1"/>
      <c r="D130" s="1"/>
      <c r="E130" s="1"/>
      <c r="F130" s="1"/>
      <c r="G130" s="2"/>
    </row>
    <row r="131" spans="1:7" ht="12.75">
      <c r="A131" s="1"/>
      <c r="B131" s="1"/>
      <c r="C131" s="1"/>
      <c r="D131" s="1"/>
      <c r="E131" s="1"/>
      <c r="F131" s="1"/>
      <c r="G131" s="2"/>
    </row>
    <row r="132" spans="1:7" ht="12.75">
      <c r="A132" s="1"/>
      <c r="B132" s="1"/>
      <c r="C132" s="1"/>
      <c r="D132" s="1"/>
      <c r="E132" s="1"/>
      <c r="F132" s="1"/>
      <c r="G132" s="2"/>
    </row>
    <row r="133" spans="1:7" ht="12.75">
      <c r="A133" s="1"/>
      <c r="B133" s="1"/>
      <c r="C133" s="1"/>
      <c r="D133" s="1"/>
      <c r="E133" s="1"/>
      <c r="F133" s="1"/>
      <c r="G133" s="2"/>
    </row>
    <row r="134" spans="1:7" ht="12.75">
      <c r="A134" s="1"/>
      <c r="B134" s="1"/>
      <c r="C134" s="1"/>
      <c r="D134" s="1"/>
      <c r="E134" s="1"/>
      <c r="F134" s="1"/>
      <c r="G134" s="2"/>
    </row>
    <row r="135" spans="1:7" ht="12.75">
      <c r="A135" s="1"/>
      <c r="B135" s="1"/>
      <c r="C135" s="1"/>
      <c r="D135" s="1"/>
      <c r="E135" s="1"/>
      <c r="F135" s="1"/>
      <c r="G135" s="2"/>
    </row>
    <row r="136" spans="1:7" ht="12.75">
      <c r="A136" s="1"/>
      <c r="B136" s="1"/>
      <c r="C136" s="1"/>
      <c r="D136" s="1"/>
      <c r="E136" s="1"/>
      <c r="F136" s="1"/>
      <c r="G136" s="2"/>
    </row>
    <row r="137" spans="1:7" ht="12.75">
      <c r="A137" s="1"/>
      <c r="B137" s="1"/>
      <c r="C137" s="1"/>
      <c r="D137" s="1"/>
      <c r="E137" s="1"/>
      <c r="F137" s="1"/>
      <c r="G137" s="2"/>
    </row>
    <row r="138" spans="1:7" ht="12.75">
      <c r="A138" s="1"/>
      <c r="B138" s="1"/>
      <c r="C138" s="1"/>
      <c r="D138" s="1"/>
      <c r="E138" s="1"/>
      <c r="F138" s="1"/>
      <c r="G138" s="2"/>
    </row>
    <row r="139" spans="1:7" ht="12.75">
      <c r="A139" s="1"/>
      <c r="B139" s="1"/>
      <c r="C139" s="1"/>
      <c r="D139" s="1"/>
      <c r="E139" s="1"/>
      <c r="F139" s="1"/>
      <c r="G139" s="2"/>
    </row>
    <row r="140" spans="1:7" ht="12.75">
      <c r="A140" s="1"/>
      <c r="B140" s="1"/>
      <c r="C140" s="1"/>
      <c r="D140" s="1"/>
      <c r="E140" s="1"/>
      <c r="F140" s="1"/>
      <c r="G140" s="2"/>
    </row>
    <row r="141" spans="1:7" ht="12.75">
      <c r="A141" s="1"/>
      <c r="B141" s="1"/>
      <c r="C141" s="1"/>
      <c r="D141" s="1"/>
      <c r="E141" s="1"/>
      <c r="F141" s="1"/>
      <c r="G141" s="2"/>
    </row>
    <row r="142" spans="1:7" ht="12.75">
      <c r="A142" s="1"/>
      <c r="B142" s="1"/>
      <c r="C142" s="1"/>
      <c r="D142" s="1"/>
      <c r="E142" s="1"/>
      <c r="F142" s="1"/>
      <c r="G142" s="2"/>
    </row>
    <row r="143" spans="1:7" ht="12.75">
      <c r="A143" s="1"/>
      <c r="B143" s="1"/>
      <c r="C143" s="1"/>
      <c r="D143" s="1"/>
      <c r="E143" s="1"/>
      <c r="F143" s="1"/>
      <c r="G143" s="2"/>
    </row>
    <row r="144" spans="1:7" ht="12.75">
      <c r="A144" s="1"/>
      <c r="B144" s="1"/>
      <c r="C144" s="1"/>
      <c r="D144" s="1"/>
      <c r="E144" s="1"/>
      <c r="F144" s="1"/>
      <c r="G144" s="2"/>
    </row>
    <row r="145" spans="1:7" ht="12.75">
      <c r="A145" s="1"/>
      <c r="B145" s="1"/>
      <c r="C145" s="1"/>
      <c r="D145" s="1"/>
      <c r="E145" s="1"/>
      <c r="F145" s="1"/>
      <c r="G145" s="2"/>
    </row>
    <row r="146" spans="1:7" ht="12.75">
      <c r="A146" s="1"/>
      <c r="B146" s="1"/>
      <c r="C146" s="1"/>
      <c r="D146" s="1"/>
      <c r="E146" s="1"/>
      <c r="F146" s="1"/>
      <c r="G146" s="2"/>
    </row>
    <row r="147" spans="1:7" ht="12.75">
      <c r="A147" s="1"/>
      <c r="B147" s="1"/>
      <c r="C147" s="1"/>
      <c r="D147" s="1"/>
      <c r="E147" s="1"/>
      <c r="F147" s="1"/>
      <c r="G147" s="2"/>
    </row>
    <row r="148" spans="1:7" ht="12.75">
      <c r="A148" s="1"/>
      <c r="B148" s="1"/>
      <c r="C148" s="1"/>
      <c r="D148" s="1"/>
      <c r="E148" s="1"/>
      <c r="F148" s="1"/>
      <c r="G148" s="2"/>
    </row>
    <row r="149" spans="1:7" ht="12.75">
      <c r="A149" s="1"/>
      <c r="B149" s="1"/>
      <c r="C149" s="1"/>
      <c r="D149" s="1"/>
      <c r="E149" s="1"/>
      <c r="F149" s="1"/>
      <c r="G149" s="2"/>
    </row>
    <row r="150" spans="1:7" ht="12.75">
      <c r="A150" s="1"/>
      <c r="B150" s="1"/>
      <c r="C150" s="1"/>
      <c r="D150" s="1"/>
      <c r="E150" s="1"/>
      <c r="F150" s="1"/>
      <c r="G150" s="2"/>
    </row>
    <row r="151" spans="1:7" ht="12.75">
      <c r="A151" s="1"/>
      <c r="B151" s="1"/>
      <c r="C151" s="1"/>
      <c r="D151" s="1"/>
      <c r="E151" s="1"/>
      <c r="F151" s="1"/>
      <c r="G151" s="2"/>
    </row>
    <row r="152" spans="1:7" ht="12.75">
      <c r="A152" s="1"/>
      <c r="B152" s="1"/>
      <c r="C152" s="1"/>
      <c r="D152" s="1"/>
      <c r="E152" s="1"/>
      <c r="F152" s="1"/>
      <c r="G152" s="2"/>
    </row>
    <row r="153" spans="1:7" ht="12.75">
      <c r="A153" s="1"/>
      <c r="B153" s="1"/>
      <c r="C153" s="1"/>
      <c r="D153" s="1"/>
      <c r="E153" s="1"/>
      <c r="F153" s="1"/>
      <c r="G153" s="2"/>
    </row>
    <row r="154" spans="1:7" ht="12.75">
      <c r="A154" s="1"/>
      <c r="B154" s="1"/>
      <c r="C154" s="1"/>
      <c r="D154" s="1"/>
      <c r="E154" s="1"/>
      <c r="F154" s="1"/>
      <c r="G154" s="1"/>
    </row>
    <row r="155" spans="1:7" ht="12.75">
      <c r="A155" s="1"/>
      <c r="B155" s="1"/>
      <c r="C155" s="1"/>
      <c r="D155" s="1"/>
      <c r="E155" s="1"/>
      <c r="F155" s="1"/>
      <c r="G155" s="1"/>
    </row>
    <row r="156" spans="1:7" ht="12.75">
      <c r="A156" s="1"/>
      <c r="B156" s="1"/>
      <c r="C156" s="1"/>
      <c r="D156" s="1"/>
      <c r="E156" s="1"/>
      <c r="F156" s="1"/>
      <c r="G156" s="1"/>
    </row>
    <row r="157" spans="1:7" ht="12.75">
      <c r="A157" s="1"/>
      <c r="B157" s="1"/>
      <c r="C157" s="1"/>
      <c r="D157" s="1"/>
      <c r="E157" s="1"/>
      <c r="F157" s="1"/>
      <c r="G157" s="1"/>
    </row>
    <row r="158" spans="1:7" ht="12.75">
      <c r="A158" s="1"/>
      <c r="B158" s="1"/>
      <c r="C158" s="1"/>
      <c r="D158" s="1"/>
      <c r="E158" s="1"/>
      <c r="F158" s="1"/>
      <c r="G158" s="1"/>
    </row>
    <row r="159" spans="1:7" ht="12.75">
      <c r="A159" s="1"/>
      <c r="B159" s="1"/>
      <c r="C159" s="1"/>
      <c r="D159" s="1"/>
      <c r="E159" s="1"/>
      <c r="F159" s="1"/>
      <c r="G159" s="1"/>
    </row>
    <row r="160" spans="1:7" ht="12.75">
      <c r="A160" s="1"/>
      <c r="B160" s="1"/>
      <c r="C160" s="1"/>
      <c r="D160" s="1"/>
      <c r="E160" s="1"/>
      <c r="F160" s="1"/>
      <c r="G160" s="1"/>
    </row>
    <row r="161" spans="1:7" ht="12.75">
      <c r="A161" s="1"/>
      <c r="B161" s="1"/>
      <c r="C161" s="1"/>
      <c r="D161" s="1"/>
      <c r="E161" s="1"/>
      <c r="F161" s="1"/>
      <c r="G161" s="1"/>
    </row>
    <row r="162" spans="1:7" ht="12.75">
      <c r="A162" s="1"/>
      <c r="B162" s="1"/>
      <c r="C162" s="1"/>
      <c r="D162" s="1"/>
      <c r="E162" s="1"/>
      <c r="F162" s="1"/>
      <c r="G162" s="1"/>
    </row>
    <row r="163" spans="1:7" ht="12.75">
      <c r="A163" s="1"/>
      <c r="B163" s="1"/>
      <c r="C163" s="1"/>
      <c r="D163" s="1"/>
      <c r="E163" s="1"/>
      <c r="F163" s="1"/>
      <c r="G163" s="1"/>
    </row>
    <row r="164" spans="1:7" ht="12.75">
      <c r="A164" s="1"/>
      <c r="B164" s="1"/>
      <c r="C164" s="1"/>
      <c r="D164" s="1"/>
      <c r="E164" s="1"/>
      <c r="F164" s="1"/>
      <c r="G164" s="1"/>
    </row>
    <row r="165" spans="1:7" ht="12.75">
      <c r="A165" s="1"/>
      <c r="B165" s="1"/>
      <c r="C165" s="1"/>
      <c r="D165" s="1"/>
      <c r="E165" s="1"/>
      <c r="F165" s="1"/>
      <c r="G165" s="1"/>
    </row>
    <row r="166" spans="1:7" ht="12.75">
      <c r="A166" s="1"/>
      <c r="B166" s="1"/>
      <c r="C166" s="1"/>
      <c r="D166" s="1"/>
      <c r="E166" s="1"/>
      <c r="F166" s="1"/>
      <c r="G166" s="1"/>
    </row>
    <row r="167" spans="1:7" ht="12.75">
      <c r="A167" s="1"/>
      <c r="B167" s="1"/>
      <c r="C167" s="1"/>
      <c r="D167" s="1"/>
      <c r="E167" s="1"/>
      <c r="F167" s="1"/>
      <c r="G167" s="1"/>
    </row>
    <row r="168" spans="1:7" ht="12.75">
      <c r="A168" s="1"/>
      <c r="B168" s="1"/>
      <c r="C168" s="1"/>
      <c r="D168" s="1"/>
      <c r="E168" s="1"/>
      <c r="F168" s="1"/>
      <c r="G168" s="1"/>
    </row>
    <row r="169" spans="1:7" ht="12.75">
      <c r="A169" s="1"/>
      <c r="B169" s="1"/>
      <c r="C169" s="1"/>
      <c r="D169" s="1"/>
      <c r="E169" s="1"/>
      <c r="F169" s="1"/>
      <c r="G169" s="1"/>
    </row>
    <row r="170" spans="1:7" ht="12.75">
      <c r="A170" s="1"/>
      <c r="B170" s="1"/>
      <c r="C170" s="1"/>
      <c r="D170" s="1"/>
      <c r="E170" s="1"/>
      <c r="F170" s="1"/>
      <c r="G170" s="1"/>
    </row>
    <row r="171" spans="1:7" ht="12.75">
      <c r="A171" s="1"/>
      <c r="B171" s="1"/>
      <c r="C171" s="1"/>
      <c r="D171" s="1"/>
      <c r="E171" s="1"/>
      <c r="F171" s="1"/>
      <c r="G171" s="1"/>
    </row>
    <row r="172" spans="1:7" ht="12.75">
      <c r="A172" s="1"/>
      <c r="B172" s="1"/>
      <c r="C172" s="1"/>
      <c r="D172" s="1"/>
      <c r="E172" s="1"/>
      <c r="F172" s="1"/>
      <c r="G172" s="1"/>
    </row>
    <row r="173" spans="1:7" ht="12.75">
      <c r="A173" s="1"/>
      <c r="B173" s="1"/>
      <c r="C173" s="1"/>
      <c r="D173" s="1"/>
      <c r="E173" s="1"/>
      <c r="F173" s="1"/>
      <c r="G173" s="1"/>
    </row>
    <row r="174" spans="1:7" ht="12.75">
      <c r="A174" s="1"/>
      <c r="B174" s="1"/>
      <c r="C174" s="1"/>
      <c r="D174" s="1"/>
      <c r="E174" s="1"/>
      <c r="F174" s="1"/>
      <c r="G174" s="1"/>
    </row>
    <row r="175" spans="1:7" ht="12.75">
      <c r="A175" s="1"/>
      <c r="B175" s="1"/>
      <c r="C175" s="1"/>
      <c r="D175" s="1"/>
      <c r="E175" s="1"/>
      <c r="F175" s="1"/>
      <c r="G175" s="1"/>
    </row>
    <row r="176" spans="1:7" ht="12.75">
      <c r="A176" s="1"/>
      <c r="B176" s="1"/>
      <c r="C176" s="1"/>
      <c r="D176" s="1"/>
      <c r="E176" s="1"/>
      <c r="F176" s="1"/>
      <c r="G176" s="1"/>
    </row>
    <row r="177" spans="1:7" ht="12.75">
      <c r="A177" s="1"/>
      <c r="B177" s="1"/>
      <c r="C177" s="1"/>
      <c r="D177" s="1"/>
      <c r="E177" s="1"/>
      <c r="F177" s="1"/>
      <c r="G177" s="1"/>
    </row>
    <row r="178" spans="1:7" ht="12.75">
      <c r="A178" s="1"/>
      <c r="B178" s="1"/>
      <c r="C178" s="1"/>
      <c r="D178" s="1"/>
      <c r="E178" s="1"/>
      <c r="F178" s="1"/>
      <c r="G178" s="1"/>
    </row>
    <row r="179" spans="1:7" ht="12.75">
      <c r="A179" s="1"/>
      <c r="B179" s="1"/>
      <c r="C179" s="1"/>
      <c r="D179" s="1"/>
      <c r="E179" s="1"/>
      <c r="F179" s="1"/>
      <c r="G179" s="1"/>
    </row>
    <row r="180" spans="1:7" ht="12.75">
      <c r="A180" s="1"/>
      <c r="B180" s="1"/>
      <c r="C180" s="1"/>
      <c r="D180" s="1"/>
      <c r="E180" s="1"/>
      <c r="F180" s="1"/>
      <c r="G180" s="1"/>
    </row>
    <row r="181" spans="1:7" ht="12.75">
      <c r="A181" s="1"/>
      <c r="B181" s="1"/>
      <c r="C181" s="1"/>
      <c r="D181" s="1"/>
      <c r="E181" s="1"/>
      <c r="F181" s="1"/>
      <c r="G181" s="1"/>
    </row>
    <row r="182" spans="1:7" ht="12.75">
      <c r="A182" s="1"/>
      <c r="B182" s="1"/>
      <c r="C182" s="1"/>
      <c r="D182" s="1"/>
      <c r="E182" s="1"/>
      <c r="F182" s="1"/>
      <c r="G182" s="1"/>
    </row>
    <row r="183" spans="1:7" ht="12.75">
      <c r="A183" s="1"/>
      <c r="B183" s="1"/>
      <c r="C183" s="1"/>
      <c r="D183" s="1"/>
      <c r="E183" s="1"/>
      <c r="F183" s="1"/>
      <c r="G183" s="1"/>
    </row>
    <row r="184" spans="1:7" ht="12.75">
      <c r="A184" s="1"/>
      <c r="B184" s="1"/>
      <c r="C184" s="1"/>
      <c r="D184" s="1"/>
      <c r="E184" s="1"/>
      <c r="F184" s="1"/>
      <c r="G184" s="1"/>
    </row>
    <row r="185" spans="1:7" ht="12.75">
      <c r="A185" s="1"/>
      <c r="B185" s="1"/>
      <c r="C185" s="1"/>
      <c r="D185" s="1"/>
      <c r="E185" s="1"/>
      <c r="F185" s="1"/>
      <c r="G185" s="1"/>
    </row>
    <row r="186" spans="1:7" ht="12.75">
      <c r="A186" s="1"/>
      <c r="B186" s="1"/>
      <c r="C186" s="1"/>
      <c r="D186" s="1"/>
      <c r="E186" s="1"/>
      <c r="F186" s="1"/>
      <c r="G186" s="1"/>
    </row>
    <row r="187" spans="1:7" ht="12.75">
      <c r="A187" s="1"/>
      <c r="B187" s="1"/>
      <c r="C187" s="1"/>
      <c r="D187" s="1"/>
      <c r="E187" s="1"/>
      <c r="F187" s="1"/>
      <c r="G187" s="1"/>
    </row>
    <row r="188" spans="1:7" ht="12.75">
      <c r="A188" s="1"/>
      <c r="B188" s="1"/>
      <c r="C188" s="1"/>
      <c r="D188" s="1"/>
      <c r="E188" s="1"/>
      <c r="F188" s="1"/>
      <c r="G188" s="1"/>
    </row>
    <row r="189" spans="1:7" ht="12.75">
      <c r="A189" s="1"/>
      <c r="B189" s="1"/>
      <c r="C189" s="1"/>
      <c r="D189" s="1"/>
      <c r="E189" s="1"/>
      <c r="F189" s="1"/>
      <c r="G189" s="1"/>
    </row>
    <row r="190" spans="1:7" ht="12.75">
      <c r="A190" s="1"/>
      <c r="B190" s="1"/>
      <c r="C190" s="1"/>
      <c r="D190" s="1"/>
      <c r="E190" s="1"/>
      <c r="F190" s="1"/>
      <c r="G190" s="1"/>
    </row>
    <row r="191" spans="1:7" ht="12.75">
      <c r="A191" s="1"/>
      <c r="B191" s="1"/>
      <c r="C191" s="1"/>
      <c r="D191" s="1"/>
      <c r="E191" s="1"/>
      <c r="F191" s="1"/>
      <c r="G191" s="1"/>
    </row>
    <row r="192" spans="1:7" ht="12.75">
      <c r="A192" s="1"/>
      <c r="B192" s="1"/>
      <c r="C192" s="1"/>
      <c r="D192" s="1"/>
      <c r="E192" s="1"/>
      <c r="F192" s="1"/>
      <c r="G192" s="1"/>
    </row>
    <row r="193" spans="1:7" ht="12.75">
      <c r="A193" s="1"/>
      <c r="B193" s="1"/>
      <c r="C193" s="1"/>
      <c r="D193" s="1"/>
      <c r="E193" s="1"/>
      <c r="F193" s="1"/>
      <c r="G193" s="1"/>
    </row>
    <row r="194" spans="1:7" ht="12.75">
      <c r="A194" s="1"/>
      <c r="B194" s="1"/>
      <c r="C194" s="1"/>
      <c r="D194" s="1"/>
      <c r="E194" s="1"/>
      <c r="F194" s="1"/>
      <c r="G194" s="1"/>
    </row>
    <row r="195" spans="1:7" ht="12.75">
      <c r="A195" s="1"/>
      <c r="B195" s="1"/>
      <c r="C195" s="1"/>
      <c r="D195" s="1"/>
      <c r="E195" s="1"/>
      <c r="F195" s="1"/>
      <c r="G195" s="1"/>
    </row>
    <row r="196" spans="1:7" ht="12.75">
      <c r="A196" s="1"/>
      <c r="B196" s="1"/>
      <c r="C196" s="1"/>
      <c r="D196" s="1"/>
      <c r="E196" s="1"/>
      <c r="F196" s="1"/>
      <c r="G196" s="1"/>
    </row>
    <row r="197" spans="1:7" ht="12.75">
      <c r="A197" s="1"/>
      <c r="B197" s="1"/>
      <c r="C197" s="1"/>
      <c r="D197" s="1"/>
      <c r="E197" s="1"/>
      <c r="F197" s="1"/>
      <c r="G197" s="1"/>
    </row>
    <row r="198" spans="1:7" ht="12.75">
      <c r="A198" s="1"/>
      <c r="B198" s="1"/>
      <c r="C198" s="1"/>
      <c r="D198" s="1"/>
      <c r="E198" s="1"/>
      <c r="F198" s="1"/>
      <c r="G198" s="1"/>
    </row>
    <row r="199" spans="1:7" ht="12.75">
      <c r="A199" s="1"/>
      <c r="B199" s="1"/>
      <c r="C199" s="1"/>
      <c r="D199" s="1"/>
      <c r="E199" s="1"/>
      <c r="F199" s="1"/>
      <c r="G199" s="1"/>
    </row>
    <row r="200" spans="1:7" ht="12.75">
      <c r="A200" s="1"/>
      <c r="B200" s="1"/>
      <c r="C200" s="1"/>
      <c r="D200" s="1"/>
      <c r="E200" s="1"/>
      <c r="F200" s="1"/>
      <c r="G200" s="1"/>
    </row>
    <row r="201" spans="1:7" ht="12.75">
      <c r="A201" s="1"/>
      <c r="B201" s="1"/>
      <c r="C201" s="1"/>
      <c r="D201" s="1"/>
      <c r="E201" s="1"/>
      <c r="F201" s="1"/>
      <c r="G201" s="1"/>
    </row>
    <row r="202" spans="1:7" ht="12.75">
      <c r="A202" s="1"/>
      <c r="B202" s="1"/>
      <c r="C202" s="1"/>
      <c r="D202" s="1"/>
      <c r="E202" s="1"/>
      <c r="F202" s="1"/>
      <c r="G202" s="1"/>
    </row>
    <row r="203" spans="1:7" ht="12.75">
      <c r="A203" s="1"/>
      <c r="B203" s="1"/>
      <c r="C203" s="1"/>
      <c r="D203" s="1"/>
      <c r="E203" s="1"/>
      <c r="F203" s="1"/>
      <c r="G203" s="1"/>
    </row>
    <row r="204" spans="1:7" ht="12.75">
      <c r="A204" s="1"/>
      <c r="B204" s="1"/>
      <c r="C204" s="1"/>
      <c r="D204" s="1"/>
      <c r="E204" s="1"/>
      <c r="F204" s="1"/>
      <c r="G204" s="1"/>
    </row>
    <row r="205" spans="1:7" ht="12.75">
      <c r="A205" s="1"/>
      <c r="B205" s="1"/>
      <c r="C205" s="1"/>
      <c r="D205" s="1"/>
      <c r="E205" s="1"/>
      <c r="F205" s="1"/>
      <c r="G205" s="1"/>
    </row>
    <row r="206" spans="1:7" ht="12.75">
      <c r="A206" s="1"/>
      <c r="B206" s="1"/>
      <c r="C206" s="1"/>
      <c r="D206" s="1"/>
      <c r="E206" s="1"/>
      <c r="F206" s="1"/>
      <c r="G206" s="1"/>
    </row>
    <row r="207" spans="1:7" ht="12.75">
      <c r="A207" s="1"/>
      <c r="B207" s="1"/>
      <c r="C207" s="1"/>
      <c r="D207" s="1"/>
      <c r="E207" s="1"/>
      <c r="F207" s="1"/>
      <c r="G207" s="1"/>
    </row>
    <row r="208" spans="1:7" ht="12.75">
      <c r="A208" s="1"/>
      <c r="B208" s="1"/>
      <c r="C208" s="1"/>
      <c r="D208" s="1"/>
      <c r="E208" s="1"/>
      <c r="F208" s="1"/>
      <c r="G208" s="1"/>
    </row>
    <row r="209" spans="1:7" ht="12.75">
      <c r="A209" s="1"/>
      <c r="B209" s="1"/>
      <c r="C209" s="1"/>
      <c r="D209" s="1"/>
      <c r="E209" s="1"/>
      <c r="F209" s="1"/>
      <c r="G209" s="1"/>
    </row>
    <row r="210" spans="2:7" ht="12.75">
      <c r="B210" s="1"/>
      <c r="C210" s="1"/>
      <c r="D210" s="1"/>
      <c r="E210" s="1"/>
      <c r="F210" s="1"/>
      <c r="G210" s="1"/>
    </row>
  </sheetData>
  <printOptions/>
  <pageMargins left="0.52" right="0.25" top="0.38" bottom="0.5" header="0.38" footer="0.5"/>
  <pageSetup horizontalDpi="300" verticalDpi="300" orientation="portrait" r:id="rId1"/>
  <rowBreaks count="3" manualBreakCount="3">
    <brk id="75" max="255" man="1"/>
    <brk id="87" max="255" man="1"/>
    <brk id="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saunders</cp:lastModifiedBy>
  <cp:lastPrinted>2004-09-23T18:29:18Z</cp:lastPrinted>
  <dcterms:created xsi:type="dcterms:W3CDTF">2001-07-19T13:56:50Z</dcterms:created>
  <dcterms:modified xsi:type="dcterms:W3CDTF">2004-09-30T15:28:58Z</dcterms:modified>
  <cp:category/>
  <cp:version/>
  <cp:contentType/>
  <cp:contentStatus/>
</cp:coreProperties>
</file>