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<sst xmlns="http://schemas.openxmlformats.org/spreadsheetml/2006/main" count="44" uniqueCount="39">
  <si>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</si>
  <si>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</si>
  <si>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</si>
  <si>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</si>
  <si>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</si>
  <si>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</si>
  <si>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</si>
  <si>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</si>
  <si>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</si>
  <si>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</si>
  <si>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</si>
  <si>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</si>
  <si>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</si>
  <si>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</si>
  <si>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 Pooled Cash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</si>
  <si>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</si>
  <si>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</si>
  <si>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</si>
  <si>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</si>
  <si>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</si>
  <si>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</si>
  <si>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</si>
  <si>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</si>
  <si>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</si>
  <si>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</si>
  <si>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</si>
  <si>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</si>
  <si>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</si>
  <si>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>Equity Index Fund (From OUF)</t>
  </si>
  <si>
    <t xml:space="preserve">Endowment is greater than the previous year primarily because investment earnings exceeded distributions, and the transfer of OUF Endowment funds </t>
  </si>
  <si>
    <t xml:space="preserve">   Endowment equity underperformed the benchmark for the previous quarter, but exceeded the benchmarks for the previous year by 2.45% (11.08% vs. 8.63%).</t>
  </si>
  <si>
    <t xml:space="preserve">   economic situation and appropriate funding levels.   In addition, $3.4 million ESA Project funds in pooled cash are not yet expended.</t>
  </si>
  <si>
    <t xml:space="preserve">     the equity and bonds funds.  Additions due to gifts for the 12-month period to OU Endowment funds amounted to $270,111.</t>
  </si>
  <si>
    <t xml:space="preserve">     to the University books and investment accounts.  Transferred Foundation investments are currently in the Equity Index Fund and being averaged into</t>
  </si>
  <si>
    <t xml:space="preserve">          for the  past fiscal year.  The administration is currently reviewing the reported underperformance with the investment manager.</t>
  </si>
  <si>
    <t xml:space="preserve">   Pooled cash equity and bond investments lagged their benchmarks for the month, quarter and previous 12 months.  They exceeded their benchmarks</t>
  </si>
  <si>
    <t xml:space="preserve">   The equity index fund performed nearly to the benchmark for the quarter.</t>
  </si>
  <si>
    <t xml:space="preserve">   Endowment bonds underperformed the benchmark for the previous quarter, but exceeded the benchmark for the previous year by 2.17% (1.36% vs. -0.81%) .</t>
  </si>
  <si>
    <t xml:space="preserve">   Pooled cash money market investments equaled the benchmark for the month and were within 0.02% of the benchmark for the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</si>
</sst>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6" xfId="0" applyNumberFormat="1" applyBorder="1" applyAlignment="1">
      <alignment/>
    </xf>
    <xf numFmtId="10" fontId="0" fillId="0" borderId="0" xfId="0" applyNumberFormat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6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9.0039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00390625" style="0" bestFit="1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19" t="s">
        <v>1</v>
      </c>
      <c r="K2" s="24"/>
      <c r="L2" s="19" t="s">
        <v>2</v>
      </c>
    </row>
    <row r="3" spans="1:16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10</v>
      </c>
      <c r="K3" s="20"/>
      <c r="L3" s="20" t="s">
        <v>10</v>
      </c>
      <c r="N3"/>
      <c r="O3"/>
      <c r="P3"/>
    </row>
    <row r="4" spans="1:16" s="1" customFormat="1" ht="12.75">
      <c r="A4" s="19"/>
      <c r="B4" s="21">
        <v>38625</v>
      </c>
      <c r="C4" s="19"/>
      <c r="D4" s="21">
        <v>38990</v>
      </c>
      <c r="E4" s="19"/>
      <c r="F4" s="22" t="s">
        <v>19</v>
      </c>
      <c r="G4" s="19"/>
      <c r="H4" s="22" t="s">
        <v>19</v>
      </c>
      <c r="I4" s="19"/>
      <c r="J4" s="21">
        <v>38990</v>
      </c>
      <c r="K4" s="19"/>
      <c r="L4" s="21">
        <v>38990</v>
      </c>
      <c r="N4"/>
      <c r="O4"/>
      <c r="P4"/>
    </row>
    <row r="5" spans="1:16" s="1" customFormat="1" ht="12.75">
      <c r="A5" s="23" t="s">
        <v>11</v>
      </c>
      <c r="B5" s="13"/>
      <c r="F5" s="3"/>
      <c r="H5" s="3"/>
      <c r="J5" s="13"/>
      <c r="L5" s="2"/>
      <c r="N5"/>
      <c r="O5"/>
      <c r="P5"/>
    </row>
    <row r="6" spans="1:12" ht="12.75">
      <c r="A6" t="s">
        <v>3</v>
      </c>
      <c r="B6" s="17">
        <v>11361979</v>
      </c>
      <c r="D6" s="17">
        <v>12918669</v>
      </c>
      <c r="F6" s="6">
        <v>0.0159</v>
      </c>
      <c r="H6" s="7">
        <v>0.0183</v>
      </c>
      <c r="J6" s="6">
        <v>0.0462</v>
      </c>
      <c r="L6" s="7">
        <v>0.0555</v>
      </c>
    </row>
    <row r="7" spans="1:12" ht="12.75">
      <c r="A7" t="s">
        <v>4</v>
      </c>
      <c r="B7" s="4">
        <v>44896673</v>
      </c>
      <c r="D7" s="4">
        <v>46631732</v>
      </c>
      <c r="F7" s="6">
        <v>0.0056</v>
      </c>
      <c r="H7" s="8">
        <v>0.0063</v>
      </c>
      <c r="J7" s="6">
        <v>0.0223</v>
      </c>
      <c r="L7" s="8">
        <v>0.0244</v>
      </c>
    </row>
    <row r="8" spans="1:12" ht="12.75">
      <c r="A8" t="s">
        <v>5</v>
      </c>
      <c r="B8" s="4">
        <v>30480632</v>
      </c>
      <c r="D8" s="4">
        <v>43774935</v>
      </c>
      <c r="F8" s="6">
        <v>0.0041</v>
      </c>
      <c r="H8" s="9">
        <v>0.0041</v>
      </c>
      <c r="J8" s="6">
        <v>0.0124</v>
      </c>
      <c r="L8" s="9">
        <v>0.0126</v>
      </c>
    </row>
    <row r="9" spans="1:12" ht="13.5" thickBot="1">
      <c r="A9" t="s">
        <v>14</v>
      </c>
      <c r="B9" s="16">
        <f>SUM(B6:B8)</f>
        <v>86739284</v>
      </c>
      <c r="D9" s="16">
        <f>SUM(D5:D8)</f>
        <v>103325336</v>
      </c>
      <c r="F9" s="10">
        <v>0.0063</v>
      </c>
      <c r="H9" s="6"/>
      <c r="J9" s="10">
        <v>0.0218</v>
      </c>
      <c r="L9" s="6"/>
    </row>
    <row r="10" spans="2:12" ht="13.5" thickTop="1">
      <c r="B10" s="25"/>
      <c r="D10" s="25"/>
      <c r="F10" s="10"/>
      <c r="H10" s="6"/>
      <c r="J10" s="10"/>
      <c r="L10" s="6"/>
    </row>
    <row r="11" spans="1:12" ht="13.5" thickBot="1">
      <c r="A11" t="s">
        <v>25</v>
      </c>
      <c r="B11" s="16">
        <v>0</v>
      </c>
      <c r="D11" s="16">
        <v>12178224</v>
      </c>
      <c r="F11" s="10" t="s">
        <v>27</v>
      </c>
      <c r="H11" s="6"/>
      <c r="J11" s="10"/>
      <c r="L11" s="6"/>
    </row>
    <row r="12" spans="2:12" ht="13.5" thickTop="1">
      <c r="B12" s="14"/>
      <c r="D12" s="14"/>
      <c r="F12" s="10"/>
      <c r="H12" s="6"/>
      <c r="J12" s="10"/>
      <c r="L12" s="6"/>
    </row>
    <row r="13" spans="1:12" ht="12.75">
      <c r="A13" s="23" t="s">
        <v>12</v>
      </c>
      <c r="F13" s="5"/>
      <c r="H13" s="10"/>
      <c r="J13" s="6"/>
      <c r="L13" s="6"/>
    </row>
    <row r="14" spans="1:12" ht="12.75">
      <c r="A14" s="15" t="s">
        <v>13</v>
      </c>
      <c r="F14" s="5"/>
      <c r="H14" s="10"/>
      <c r="J14" s="6"/>
      <c r="L14" s="6"/>
    </row>
    <row r="15" spans="1:12" ht="12.75">
      <c r="A15" t="s">
        <v>6</v>
      </c>
      <c r="B15" s="18">
        <v>17495617</v>
      </c>
      <c r="C15" s="4"/>
      <c r="D15" s="17">
        <v>17601444</v>
      </c>
      <c r="F15" s="6"/>
      <c r="H15" s="10"/>
      <c r="J15" s="31">
        <v>0.039</v>
      </c>
      <c r="K15" s="6"/>
      <c r="L15" s="32">
        <v>0.0567</v>
      </c>
    </row>
    <row r="16" spans="1:12" ht="12.75">
      <c r="A16" t="s">
        <v>28</v>
      </c>
      <c r="B16" s="18"/>
      <c r="C16" s="4"/>
      <c r="D16" s="17">
        <v>13336628</v>
      </c>
      <c r="F16" s="6"/>
      <c r="H16" s="10"/>
      <c r="J16" s="27">
        <v>0.056</v>
      </c>
      <c r="K16" s="6"/>
      <c r="L16" s="28">
        <v>0.0567</v>
      </c>
    </row>
    <row r="17" spans="1:12" ht="12.75">
      <c r="A17" t="s">
        <v>7</v>
      </c>
      <c r="B17" s="11">
        <v>6374289</v>
      </c>
      <c r="C17" s="4"/>
      <c r="D17" s="4">
        <v>7333504</v>
      </c>
      <c r="F17" s="6"/>
      <c r="H17" s="10"/>
      <c r="J17" s="31">
        <v>0.032</v>
      </c>
      <c r="K17" s="6"/>
      <c r="L17" s="33">
        <v>0.0381</v>
      </c>
    </row>
    <row r="18" spans="2:10" ht="12.75">
      <c r="B18" s="26">
        <f>SUM(B15:B17)</f>
        <v>23869906</v>
      </c>
      <c r="C18" s="4"/>
      <c r="D18" s="26">
        <f>SUM(D15:D17)</f>
        <v>38271576</v>
      </c>
      <c r="F18" s="12"/>
      <c r="J18" s="29">
        <v>0.044</v>
      </c>
    </row>
    <row r="21" ht="12.75">
      <c r="A21" t="s">
        <v>8</v>
      </c>
    </row>
    <row r="22" ht="12.75">
      <c r="A22" t="s">
        <v>22</v>
      </c>
    </row>
    <row r="23" ht="12.75">
      <c r="A23" t="s">
        <v>20</v>
      </c>
    </row>
    <row r="24" ht="12.75">
      <c r="A24" t="s">
        <v>31</v>
      </c>
    </row>
    <row r="26" ht="12.75">
      <c r="A26" t="s">
        <v>29</v>
      </c>
    </row>
    <row r="27" spans="1:12" ht="12.75">
      <c r="A27" t="s">
        <v>33</v>
      </c>
      <c r="L27" s="30"/>
    </row>
    <row r="28" ht="12.75">
      <c r="A28" t="s">
        <v>32</v>
      </c>
    </row>
    <row r="30" ht="12.75">
      <c r="A30" t="s">
        <v>9</v>
      </c>
    </row>
    <row r="31" ht="12.75">
      <c r="A31" t="s">
        <v>21</v>
      </c>
    </row>
    <row r="32" ht="12.75">
      <c r="A32" t="s">
        <v>23</v>
      </c>
    </row>
    <row r="33" ht="12.75">
      <c r="A33" t="s">
        <v>15</v>
      </c>
    </row>
    <row r="34" ht="12.75">
      <c r="A34" t="s">
        <v>16</v>
      </c>
    </row>
    <row r="35" ht="12.75">
      <c r="A35" t="s">
        <v>17</v>
      </c>
    </row>
    <row r="37" ht="12.75">
      <c r="A37" t="s">
        <v>18</v>
      </c>
    </row>
    <row r="38" ht="12.75">
      <c r="A38" t="s">
        <v>26</v>
      </c>
    </row>
    <row r="39" ht="12.75">
      <c r="A39" t="s">
        <v>24</v>
      </c>
    </row>
    <row r="41" ht="12.75">
      <c r="A41" t="s">
        <v>35</v>
      </c>
    </row>
    <row r="42" ht="12.75">
      <c r="A42" t="s">
        <v>34</v>
      </c>
    </row>
    <row r="44" ht="12.75">
      <c r="A44" t="s">
        <v>38</v>
      </c>
    </row>
    <row r="46" ht="12.75">
      <c r="A46" t="s">
        <v>30</v>
      </c>
    </row>
    <row r="47" ht="12.75">
      <c r="A47" t="s">
        <v>36</v>
      </c>
    </row>
    <row r="48" ht="12.75">
      <c r="A48" t="s">
        <v>37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&amp;C&amp;"Arial,Bold"Oakland University
Cash and Investments Report
September 30, 2006&amp;RAttachment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2006-10-19T17:01:07Z</cp:lastPrinted>
  <dcterms:created xsi:type="dcterms:W3CDTF">2005-08-16T17:09:33Z</dcterms:created>
  <dcterms:modified xsi:type="dcterms:W3CDTF">2006-10-20T15:07:51Z</dcterms:modified>
  <cp:category/>
  <cp:version/>
  <cp:contentType/>
  <cp:contentStatus/>
</cp:coreProperties>
</file>