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5" windowWidth="18075" windowHeight="12525"/>
  </bookViews>
  <sheets>
    <sheet name="Summer II_2019_Enrollment_Summa" sheetId="1" r:id="rId1"/>
  </sheets>
  <calcPr calcId="152511"/>
</workbook>
</file>

<file path=xl/calcChain.xml><?xml version="1.0" encoding="utf-8"?>
<calcChain xmlns="http://schemas.openxmlformats.org/spreadsheetml/2006/main">
  <c r="F209" i="1" l="1"/>
  <c r="E209" i="1"/>
  <c r="D209" i="1"/>
  <c r="F205" i="1"/>
  <c r="E205" i="1"/>
  <c r="D205" i="1"/>
  <c r="F202" i="1"/>
  <c r="F207" i="1" s="1"/>
  <c r="E202" i="1"/>
  <c r="D202" i="1"/>
  <c r="F199" i="1"/>
  <c r="E199" i="1"/>
  <c r="D199" i="1"/>
  <c r="F195" i="1"/>
  <c r="E195" i="1"/>
  <c r="D195" i="1"/>
  <c r="F191" i="1"/>
  <c r="E191" i="1"/>
  <c r="D191" i="1"/>
  <c r="F188" i="1"/>
  <c r="E188" i="1"/>
  <c r="D188" i="1"/>
  <c r="F185" i="1"/>
  <c r="E185" i="1"/>
  <c r="D185" i="1"/>
  <c r="F182" i="1"/>
  <c r="E182" i="1"/>
  <c r="D182" i="1"/>
  <c r="F179" i="1"/>
  <c r="E179" i="1"/>
  <c r="D179" i="1"/>
  <c r="F177" i="1"/>
  <c r="E177" i="1"/>
  <c r="D177" i="1"/>
  <c r="F173" i="1"/>
  <c r="E173" i="1"/>
  <c r="D173" i="1"/>
  <c r="F171" i="1"/>
  <c r="E171" i="1"/>
  <c r="D171" i="1"/>
  <c r="D174" i="1" s="1"/>
  <c r="F169" i="1"/>
  <c r="E169" i="1"/>
  <c r="D169" i="1"/>
  <c r="F166" i="1"/>
  <c r="E166" i="1"/>
  <c r="D166" i="1"/>
  <c r="F164" i="1"/>
  <c r="E164" i="1"/>
  <c r="D164" i="1"/>
  <c r="F161" i="1"/>
  <c r="E161" i="1"/>
  <c r="D161" i="1"/>
  <c r="F159" i="1"/>
  <c r="E159" i="1"/>
  <c r="D159" i="1"/>
  <c r="F157" i="1"/>
  <c r="E157" i="1"/>
  <c r="D157" i="1"/>
  <c r="F155" i="1"/>
  <c r="E155" i="1"/>
  <c r="D155" i="1"/>
  <c r="F153" i="1"/>
  <c r="E153" i="1"/>
  <c r="D153" i="1"/>
  <c r="F150" i="1"/>
  <c r="E150" i="1"/>
  <c r="D150" i="1"/>
  <c r="F148" i="1"/>
  <c r="F151" i="1" s="1"/>
  <c r="E148" i="1"/>
  <c r="E151" i="1" s="1"/>
  <c r="D148" i="1"/>
  <c r="F145" i="1"/>
  <c r="E145" i="1"/>
  <c r="D145" i="1"/>
  <c r="F141" i="1"/>
  <c r="E141" i="1"/>
  <c r="D141" i="1"/>
  <c r="F138" i="1"/>
  <c r="E138" i="1"/>
  <c r="D138" i="1"/>
  <c r="F135" i="1"/>
  <c r="E135" i="1"/>
  <c r="D135" i="1"/>
  <c r="F132" i="1"/>
  <c r="E132" i="1"/>
  <c r="D132" i="1"/>
  <c r="F129" i="1"/>
  <c r="E129" i="1"/>
  <c r="D129" i="1"/>
  <c r="F127" i="1"/>
  <c r="E127" i="1"/>
  <c r="D127" i="1"/>
  <c r="F124" i="1"/>
  <c r="E124" i="1"/>
  <c r="D124" i="1"/>
  <c r="F121" i="1"/>
  <c r="E121" i="1"/>
  <c r="D121" i="1"/>
  <c r="F118" i="1"/>
  <c r="E118" i="1"/>
  <c r="D118" i="1"/>
  <c r="F115" i="1"/>
  <c r="E115" i="1"/>
  <c r="D115" i="1"/>
  <c r="F112" i="1"/>
  <c r="E112" i="1"/>
  <c r="D112" i="1"/>
  <c r="F108" i="1"/>
  <c r="E108" i="1"/>
  <c r="D108" i="1"/>
  <c r="F105" i="1"/>
  <c r="E105" i="1"/>
  <c r="D105" i="1"/>
  <c r="F103" i="1"/>
  <c r="E103" i="1"/>
  <c r="D103" i="1"/>
  <c r="F100" i="1"/>
  <c r="E100" i="1"/>
  <c r="D100" i="1"/>
  <c r="F98" i="1"/>
  <c r="E98" i="1"/>
  <c r="E101" i="1" s="1"/>
  <c r="D98" i="1"/>
  <c r="F96" i="1"/>
  <c r="E96" i="1"/>
  <c r="D96" i="1"/>
  <c r="F94" i="1"/>
  <c r="E94" i="1"/>
  <c r="D94" i="1"/>
  <c r="F92" i="1"/>
  <c r="E92" i="1"/>
  <c r="D92" i="1"/>
  <c r="F89" i="1"/>
  <c r="E89" i="1"/>
  <c r="D89" i="1"/>
  <c r="F86" i="1"/>
  <c r="E86" i="1"/>
  <c r="D86" i="1"/>
  <c r="F84" i="1"/>
  <c r="F87" i="1" s="1"/>
  <c r="E84" i="1"/>
  <c r="E87" i="1" s="1"/>
  <c r="D84" i="1"/>
  <c r="F81" i="1"/>
  <c r="E81" i="1"/>
  <c r="D81" i="1"/>
  <c r="F78" i="1"/>
  <c r="E78" i="1"/>
  <c r="D78" i="1"/>
  <c r="F75" i="1"/>
  <c r="E75" i="1"/>
  <c r="D75" i="1"/>
  <c r="F73" i="1"/>
  <c r="E73" i="1"/>
  <c r="D73" i="1"/>
  <c r="F71" i="1"/>
  <c r="E71" i="1"/>
  <c r="D71" i="1"/>
  <c r="F69" i="1"/>
  <c r="E69" i="1"/>
  <c r="D69" i="1"/>
  <c r="F67" i="1"/>
  <c r="F76" i="1" s="1"/>
  <c r="E67" i="1"/>
  <c r="E76" i="1" s="1"/>
  <c r="D67" i="1"/>
  <c r="F64" i="1"/>
  <c r="E64" i="1"/>
  <c r="D64" i="1"/>
  <c r="F62" i="1"/>
  <c r="F65" i="1" s="1"/>
  <c r="E62" i="1"/>
  <c r="D62" i="1"/>
  <c r="F60" i="1"/>
  <c r="E60" i="1"/>
  <c r="D60" i="1"/>
  <c r="D65" i="1" s="1"/>
  <c r="F58" i="1"/>
  <c r="E58" i="1"/>
  <c r="E65" i="1" s="1"/>
  <c r="D58" i="1"/>
  <c r="F55" i="1"/>
  <c r="E55" i="1"/>
  <c r="D55" i="1"/>
  <c r="F53" i="1"/>
  <c r="E53" i="1"/>
  <c r="E56" i="1" s="1"/>
  <c r="D53" i="1"/>
  <c r="F51" i="1"/>
  <c r="E51" i="1"/>
  <c r="D51" i="1"/>
  <c r="F48" i="1"/>
  <c r="E48" i="1"/>
  <c r="D48" i="1"/>
  <c r="F46" i="1"/>
  <c r="E46" i="1"/>
  <c r="D46" i="1"/>
  <c r="F43" i="1"/>
  <c r="E43" i="1"/>
  <c r="D43" i="1"/>
  <c r="F40" i="1"/>
  <c r="E40" i="1"/>
  <c r="D40" i="1"/>
  <c r="F38" i="1"/>
  <c r="E38" i="1"/>
  <c r="E41" i="1" s="1"/>
  <c r="D38" i="1"/>
  <c r="F35" i="1"/>
  <c r="E35" i="1"/>
  <c r="D35" i="1"/>
  <c r="F32" i="1"/>
  <c r="E32" i="1"/>
  <c r="D32" i="1"/>
  <c r="F29" i="1"/>
  <c r="E29" i="1"/>
  <c r="D29" i="1"/>
  <c r="F27" i="1"/>
  <c r="E27" i="1"/>
  <c r="D27" i="1"/>
  <c r="F24" i="1"/>
  <c r="E24" i="1"/>
  <c r="D24" i="1"/>
  <c r="F21" i="1"/>
  <c r="E21" i="1"/>
  <c r="D21" i="1"/>
  <c r="F19" i="1"/>
  <c r="E19" i="1"/>
  <c r="D19" i="1"/>
  <c r="D22" i="1" s="1"/>
  <c r="F17" i="1"/>
  <c r="E17" i="1"/>
  <c r="D17" i="1"/>
  <c r="F14" i="1"/>
  <c r="E14" i="1"/>
  <c r="D14" i="1"/>
  <c r="F11" i="1"/>
  <c r="E11" i="1"/>
  <c r="D11" i="1"/>
  <c r="F9" i="1"/>
  <c r="E9" i="1"/>
  <c r="D9" i="1"/>
  <c r="F7" i="1"/>
  <c r="F12" i="1" s="1"/>
  <c r="E7" i="1"/>
  <c r="D7" i="1"/>
  <c r="F3" i="1"/>
  <c r="E3" i="1"/>
  <c r="D3" i="1"/>
  <c r="F210" i="1"/>
  <c r="E210" i="1"/>
  <c r="D210" i="1"/>
  <c r="F206" i="1"/>
  <c r="E206" i="1"/>
  <c r="D206" i="1"/>
  <c r="F203" i="1"/>
  <c r="E203" i="1"/>
  <c r="D203" i="1"/>
  <c r="D207" i="1" s="1"/>
  <c r="F200" i="1"/>
  <c r="E200" i="1"/>
  <c r="D200" i="1"/>
  <c r="F196" i="1"/>
  <c r="E196" i="1"/>
  <c r="D196" i="1"/>
  <c r="F192" i="1"/>
  <c r="E192" i="1"/>
  <c r="D192" i="1"/>
  <c r="F189" i="1"/>
  <c r="E189" i="1"/>
  <c r="D189" i="1"/>
  <c r="F186" i="1"/>
  <c r="E186" i="1"/>
  <c r="D186" i="1"/>
  <c r="F183" i="1"/>
  <c r="E183" i="1"/>
  <c r="D183" i="1"/>
  <c r="F180" i="1"/>
  <c r="E180" i="1"/>
  <c r="D180" i="1"/>
  <c r="F174" i="1"/>
  <c r="F167" i="1"/>
  <c r="E167" i="1"/>
  <c r="D167" i="1"/>
  <c r="D151" i="1"/>
  <c r="F146" i="1"/>
  <c r="E146" i="1"/>
  <c r="D146" i="1"/>
  <c r="F142" i="1"/>
  <c r="E142" i="1"/>
  <c r="D142" i="1"/>
  <c r="F139" i="1"/>
  <c r="E139" i="1"/>
  <c r="D139" i="1"/>
  <c r="F136" i="1"/>
  <c r="E136" i="1"/>
  <c r="D136" i="1"/>
  <c r="F133" i="1"/>
  <c r="E133" i="1"/>
  <c r="D133" i="1"/>
  <c r="F130" i="1"/>
  <c r="E130" i="1"/>
  <c r="D130" i="1"/>
  <c r="F125" i="1"/>
  <c r="E125" i="1"/>
  <c r="D125" i="1"/>
  <c r="F122" i="1"/>
  <c r="E122" i="1"/>
  <c r="D122" i="1"/>
  <c r="F119" i="1"/>
  <c r="E119" i="1"/>
  <c r="D119" i="1"/>
  <c r="F116" i="1"/>
  <c r="E116" i="1"/>
  <c r="D116" i="1"/>
  <c r="F113" i="1"/>
  <c r="E113" i="1"/>
  <c r="D113" i="1"/>
  <c r="F109" i="1"/>
  <c r="E109" i="1"/>
  <c r="D109" i="1"/>
  <c r="F106" i="1"/>
  <c r="E106" i="1"/>
  <c r="D106" i="1"/>
  <c r="D101" i="1"/>
  <c r="F90" i="1"/>
  <c r="E90" i="1"/>
  <c r="D90" i="1"/>
  <c r="D87" i="1"/>
  <c r="F82" i="1"/>
  <c r="E82" i="1"/>
  <c r="D82" i="1"/>
  <c r="F79" i="1"/>
  <c r="E79" i="1"/>
  <c r="D79" i="1"/>
  <c r="D56" i="1"/>
  <c r="F49" i="1"/>
  <c r="E49" i="1"/>
  <c r="D49" i="1"/>
  <c r="F44" i="1"/>
  <c r="E44" i="1"/>
  <c r="D44" i="1"/>
  <c r="F41" i="1"/>
  <c r="D41" i="1"/>
  <c r="F36" i="1"/>
  <c r="E36" i="1"/>
  <c r="D36" i="1"/>
  <c r="F33" i="1"/>
  <c r="E33" i="1"/>
  <c r="D33" i="1"/>
  <c r="F30" i="1"/>
  <c r="E30" i="1"/>
  <c r="D30" i="1"/>
  <c r="F25" i="1"/>
  <c r="E25" i="1"/>
  <c r="D25" i="1"/>
  <c r="F22" i="1"/>
  <c r="E22" i="1"/>
  <c r="F15" i="1"/>
  <c r="E15" i="1"/>
  <c r="D15" i="1"/>
  <c r="E12" i="1"/>
  <c r="D12" i="1"/>
  <c r="F4" i="1"/>
  <c r="E4" i="1"/>
  <c r="D4" i="1"/>
  <c r="F211" i="1"/>
  <c r="E211" i="1"/>
  <c r="D211" i="1"/>
  <c r="E207" i="1"/>
  <c r="F197" i="1"/>
  <c r="E197" i="1"/>
  <c r="D197" i="1"/>
  <c r="D193" i="1"/>
  <c r="F5" i="1"/>
  <c r="E5" i="1"/>
  <c r="D5" i="1"/>
  <c r="E174" i="1" l="1"/>
  <c r="D162" i="1"/>
  <c r="F162" i="1"/>
  <c r="F175" i="1" s="1"/>
  <c r="D175" i="1"/>
  <c r="E162" i="1"/>
  <c r="E175" i="1" s="1"/>
  <c r="F101" i="1"/>
  <c r="D76" i="1"/>
  <c r="F56" i="1"/>
  <c r="D110" i="1"/>
  <c r="E193" i="1"/>
  <c r="F193" i="1"/>
  <c r="F143" i="1"/>
  <c r="E143" i="1"/>
  <c r="D143" i="1"/>
  <c r="E110" i="1"/>
  <c r="F110" i="1"/>
  <c r="F212" i="1" l="1"/>
  <c r="D212" i="1"/>
  <c r="E212" i="1"/>
</calcChain>
</file>

<file path=xl/sharedStrings.xml><?xml version="1.0" encoding="utf-8"?>
<sst xmlns="http://schemas.openxmlformats.org/spreadsheetml/2006/main" count="373" uniqueCount="185">
  <si>
    <t>COLL_CODE</t>
  </si>
  <si>
    <t>DIVS_CODE</t>
  </si>
  <si>
    <t>DEPT_CODE</t>
  </si>
  <si>
    <t>CREDIT</t>
  </si>
  <si>
    <t>FYES</t>
  </si>
  <si>
    <t>AA</t>
  </si>
  <si>
    <t>IE</t>
  </si>
  <si>
    <t>AS</t>
  </si>
  <si>
    <t>AH</t>
  </si>
  <si>
    <t>ART</t>
  </si>
  <si>
    <t>DES</t>
  </si>
  <si>
    <t>BIO</t>
  </si>
  <si>
    <t>CHM</t>
  </si>
  <si>
    <t>BCM</t>
  </si>
  <si>
    <t>ENV</t>
  </si>
  <si>
    <t>CIN</t>
  </si>
  <si>
    <t>CMJ</t>
  </si>
  <si>
    <t>COM</t>
  </si>
  <si>
    <t>JRN</t>
  </si>
  <si>
    <t>ENG</t>
  </si>
  <si>
    <t>HST</t>
  </si>
  <si>
    <t>IS</t>
  </si>
  <si>
    <t>GEO</t>
  </si>
  <si>
    <t>LBS</t>
  </si>
  <si>
    <t>LIN</t>
  </si>
  <si>
    <t>ALS</t>
  </si>
  <si>
    <t>MAT</t>
  </si>
  <si>
    <t>MOR</t>
  </si>
  <si>
    <t>MTH</t>
  </si>
  <si>
    <t>STA</t>
  </si>
  <si>
    <t>MLL</t>
  </si>
  <si>
    <t>IT</t>
  </si>
  <si>
    <t>LIT</t>
  </si>
  <si>
    <t>ML</t>
  </si>
  <si>
    <t>SPN</t>
  </si>
  <si>
    <t>MTD</t>
  </si>
  <si>
    <t>DAN</t>
  </si>
  <si>
    <t>MUA</t>
  </si>
  <si>
    <t>MUE</t>
  </si>
  <si>
    <t>MUS</t>
  </si>
  <si>
    <t>THA</t>
  </si>
  <si>
    <t>PHL</t>
  </si>
  <si>
    <t>PHY</t>
  </si>
  <si>
    <t>PS</t>
  </si>
  <si>
    <t>PA</t>
  </si>
  <si>
    <t>PSY</t>
  </si>
  <si>
    <t>SASC</t>
  </si>
  <si>
    <t>AN</t>
  </si>
  <si>
    <t>CRJ</t>
  </si>
  <si>
    <t>SOC</t>
  </si>
  <si>
    <t>SW</t>
  </si>
  <si>
    <t>REL</t>
  </si>
  <si>
    <t>WGS</t>
  </si>
  <si>
    <t>WRT</t>
  </si>
  <si>
    <t>BA</t>
  </si>
  <si>
    <t>A&amp;F</t>
  </si>
  <si>
    <t>FIN</t>
  </si>
  <si>
    <t>ACC</t>
  </si>
  <si>
    <t>ECN</t>
  </si>
  <si>
    <t>MGT</t>
  </si>
  <si>
    <t>MIS</t>
  </si>
  <si>
    <t>DIS</t>
  </si>
  <si>
    <t>MKT</t>
  </si>
  <si>
    <t>ORG</t>
  </si>
  <si>
    <t>POM</t>
  </si>
  <si>
    <t>QMM</t>
  </si>
  <si>
    <t>ED</t>
  </si>
  <si>
    <t>CNS</t>
  </si>
  <si>
    <t>HDV</t>
  </si>
  <si>
    <t>EC</t>
  </si>
  <si>
    <t>SE</t>
  </si>
  <si>
    <t>ORGL</t>
  </si>
  <si>
    <t>EA</t>
  </si>
  <si>
    <t>EL</t>
  </si>
  <si>
    <t>HRD</t>
  </si>
  <si>
    <t>RDG</t>
  </si>
  <si>
    <t>DLL</t>
  </si>
  <si>
    <t>TDES</t>
  </si>
  <si>
    <t>EED</t>
  </si>
  <si>
    <t>EST</t>
  </si>
  <si>
    <t>TD</t>
  </si>
  <si>
    <t>EG</t>
  </si>
  <si>
    <t>CSE</t>
  </si>
  <si>
    <t>CSI</t>
  </si>
  <si>
    <t>ECE</t>
  </si>
  <si>
    <t>ISE</t>
  </si>
  <si>
    <t>ME</t>
  </si>
  <si>
    <t>SYS</t>
  </si>
  <si>
    <t>HC</t>
  </si>
  <si>
    <t>HS</t>
  </si>
  <si>
    <t>CDS</t>
  </si>
  <si>
    <t>EXS</t>
  </si>
  <si>
    <t>NR</t>
  </si>
  <si>
    <t>NRS</t>
  </si>
  <si>
    <t>ENROLLED</t>
  </si>
  <si>
    <t>AA Total</t>
  </si>
  <si>
    <t>AS Total</t>
  </si>
  <si>
    <t>BA Total</t>
  </si>
  <si>
    <t>ED Total</t>
  </si>
  <si>
    <t>EG Total</t>
  </si>
  <si>
    <t>HC Total</t>
  </si>
  <si>
    <t>HS Total</t>
  </si>
  <si>
    <t>NR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</si>
  <si>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</si>
  <si>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</si>
  <si>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</si>
  <si>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</si>
  <si>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</si>
  <si>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</si>
  <si>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</si>
  <si>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</si>
  <si>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</si>
  <si>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</si>
  <si>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</si>
  <si>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</si>
  <si>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</si>
  <si>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</si>
  <si>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</si>
  <si>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</si>
  <si>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</si>
  <si>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</si>
  <si>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</si>
  <si>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</si>
  <si>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</si>
  <si>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</si>
  <si>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</si>
  <si>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</si>
  <si>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</si>
  <si>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</si>
  <si>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</si>
  <si>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</si>
  <si>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</si>
  <si>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</si>
  <si>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</si>
  <si>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</si>
  <si>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</si>
  <si>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</si>
  <si>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</si>
  <si>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</si>
  <si>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</si>
  <si>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</si>
  <si>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ISE Total</t>
  </si>
  <si>
    <t>ME Total</t>
  </si>
  <si>
    <t>SYS Total</t>
  </si>
  <si>
    <t>CDS Total</t>
  </si>
  <si>
    <t>EXS Total</t>
  </si>
  <si>
    <t>NRS Total</t>
  </si>
  <si>
    <t>IE Total</t>
  </si>
  <si>
    <t>ART Total</t>
  </si>
  <si>
    <t>DES Total</t>
  </si>
  <si>
    <t>BCM Total</t>
  </si>
  <si>
    <t>ENV Total</t>
  </si>
  <si>
    <t>COM Total</t>
  </si>
  <si>
    <t>JRN Total</t>
  </si>
  <si>
    <t>GEO Total</t>
  </si>
  <si>
    <t>ALS Total</t>
  </si>
  <si>
    <t>MOR Total</t>
  </si>
  <si>
    <t>MTH Total</t>
  </si>
  <si>
    <t>STA Total</t>
  </si>
  <si>
    <t>IT Total</t>
  </si>
  <si>
    <t>LIT Total</t>
  </si>
  <si>
    <t>ML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</si>
  <si>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</si>
  <si>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</si>
  <si>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</si>
  <si>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</si>
  <si>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</si>
  <si>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</si>
  <si>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</si>
  <si>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</si>
  <si>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</si>
  <si>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</si>
  <si>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</si>
  <si>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</si>
  <si>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</si>
  <si>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</si>
  <si>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SE Total</t>
  </si>
  <si>
    <t>EA Total</t>
  </si>
  <si>
    <t>EL Total</t>
  </si>
  <si>
    <t>HRD Total</t>
  </si>
  <si>
    <t>DLL Total</t>
  </si>
  <si>
    <t>EED Total</t>
  </si>
  <si>
    <t>EST Total</t>
  </si>
  <si>
    <t>TD Total</t>
  </si>
  <si>
    <t>CSI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</si>
</sst>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6" sqref="F6"/>
    </sheetView>
  </sheetViews>
  <sheetFormatPr defaultRowHeight="15" outlineLevelRow="4" x14ac:dyDescent="0.25"/>
  <cols>
    <col min="1" max="1" width="11.140625" bestFit="1" customWidth="1"/>
    <col min="2" max="2" width="11" bestFit="1" customWidth="1"/>
    <col min="3" max="3" width="11.28515625" bestFit="1" customWidth="1"/>
    <col min="4" max="4" width="10" bestFit="1" customWidth="1"/>
    <col min="5" max="5" width="7.140625" bestFit="1" customWidth="1"/>
    <col min="6" max="6" width="10.28515625" customWidth="1"/>
  </cols>
  <sheetData>
    <row r="1" spans="1:6" s="4" customFormat="1" ht="15.75" thickBot="1" x14ac:dyDescent="0.3">
      <c r="A1" s="3" t="s">
        <v>0</v>
      </c>
      <c r="B1" s="3" t="s">
        <v>1</v>
      </c>
      <c r="C1" s="3" t="s">
        <v>2</v>
      </c>
      <c r="D1" s="3" t="s">
        <v>94</v>
      </c>
      <c r="E1" s="3" t="s">
        <v>3</v>
      </c>
      <c r="F1" s="3" t="s">
        <v>4</v>
      </c>
    </row>
    <row r="2" spans="1:6" ht="15.75" outlineLevel="4" thickTop="1" x14ac:dyDescent="0.25">
      <c r="A2" t="s">
        <v>5</v>
      </c>
      <c r="B2" t="s">
        <v>5</v>
      </c>
      <c r="C2" t="s">
        <v>6</v>
      </c>
      <c r="D2" s="2">
        <v>29</v>
      </c>
      <c r="E2" s="2">
        <v>164</v>
      </c>
      <c r="F2" s="1">
        <v>5.4916666666666671</v>
      </c>
    </row>
    <row r="3" spans="1:6" outlineLevel="3" x14ac:dyDescent="0.25">
      <c r="C3" s="5" t="s">
        <v>147</v>
      </c>
      <c r="D3" s="2">
        <f>SUBTOTAL(9,D2:D2)</f>
        <v>29</v>
      </c>
      <c r="E3" s="2">
        <f>SUBTOTAL(9,E2:E2)</f>
        <v>164</v>
      </c>
      <c r="F3" s="1">
        <f>SUBTOTAL(9,F2:F2)</f>
        <v>5.4916666666666671</v>
      </c>
    </row>
    <row r="4" spans="1:6" outlineLevel="2" x14ac:dyDescent="0.25">
      <c r="B4" s="5" t="s">
        <v>95</v>
      </c>
      <c r="D4" s="2">
        <f>SUBTOTAL(9,D2:D2)</f>
        <v>29</v>
      </c>
      <c r="E4" s="2">
        <f>SUBTOTAL(9,E2:E2)</f>
        <v>164</v>
      </c>
      <c r="F4" s="1">
        <f>SUBTOTAL(9,F2:F2)</f>
        <v>5.4916666666666671</v>
      </c>
    </row>
    <row r="5" spans="1:6" outlineLevel="1" x14ac:dyDescent="0.25">
      <c r="A5" s="5" t="s">
        <v>95</v>
      </c>
      <c r="D5" s="2">
        <f>SUBTOTAL(9,D2:D2)</f>
        <v>29</v>
      </c>
      <c r="E5" s="2">
        <f>SUBTOTAL(9,E2:E2)</f>
        <v>164</v>
      </c>
      <c r="F5" s="1">
        <f>SUBTOTAL(9,F2:F2)</f>
        <v>5.4916666666666671</v>
      </c>
    </row>
    <row r="6" spans="1:6" outlineLevel="4" x14ac:dyDescent="0.25">
      <c r="A6" t="s">
        <v>7</v>
      </c>
      <c r="B6" t="s">
        <v>8</v>
      </c>
      <c r="C6" t="s">
        <v>8</v>
      </c>
      <c r="D6" s="2">
        <v>46</v>
      </c>
      <c r="E6" s="2">
        <v>184</v>
      </c>
      <c r="F6" s="1">
        <v>5.8666666666666663</v>
      </c>
    </row>
    <row r="7" spans="1:6" outlineLevel="3" x14ac:dyDescent="0.25">
      <c r="C7" s="5" t="s">
        <v>104</v>
      </c>
      <c r="D7" s="2">
        <f>SUBTOTAL(9,D6:D6)</f>
        <v>46</v>
      </c>
      <c r="E7" s="2">
        <f>SUBTOTAL(9,E6:E6)</f>
        <v>184</v>
      </c>
      <c r="F7" s="1">
        <f>SUBTOTAL(9,F6:F6)</f>
        <v>5.8666666666666663</v>
      </c>
    </row>
    <row r="8" spans="1:6" outlineLevel="4" x14ac:dyDescent="0.25">
      <c r="A8" t="s">
        <v>7</v>
      </c>
      <c r="B8" t="s">
        <v>8</v>
      </c>
      <c r="C8" t="s">
        <v>9</v>
      </c>
      <c r="D8" s="2">
        <v>29</v>
      </c>
      <c r="E8" s="2">
        <v>116</v>
      </c>
      <c r="F8" s="1">
        <v>3.7333333333333329</v>
      </c>
    </row>
    <row r="9" spans="1:6" outlineLevel="3" x14ac:dyDescent="0.25">
      <c r="C9" s="5" t="s">
        <v>148</v>
      </c>
      <c r="D9" s="2">
        <f>SUBTOTAL(9,D8:D8)</f>
        <v>29</v>
      </c>
      <c r="E9" s="2">
        <f>SUBTOTAL(9,E8:E8)</f>
        <v>116</v>
      </c>
      <c r="F9" s="1">
        <f>SUBTOTAL(9,F8:F8)</f>
        <v>3.7333333333333329</v>
      </c>
    </row>
    <row r="10" spans="1:6" outlineLevel="4" x14ac:dyDescent="0.25">
      <c r="A10" t="s">
        <v>7</v>
      </c>
      <c r="B10" t="s">
        <v>8</v>
      </c>
      <c r="C10" t="s">
        <v>10</v>
      </c>
      <c r="D10" s="2">
        <v>22</v>
      </c>
      <c r="E10" s="2">
        <v>88</v>
      </c>
      <c r="F10" s="1">
        <v>2.9333333333333331</v>
      </c>
    </row>
    <row r="11" spans="1:6" outlineLevel="3" x14ac:dyDescent="0.25">
      <c r="C11" s="5" t="s">
        <v>149</v>
      </c>
      <c r="D11" s="2">
        <f>SUBTOTAL(9,D10:D10)</f>
        <v>22</v>
      </c>
      <c r="E11" s="2">
        <f>SUBTOTAL(9,E10:E10)</f>
        <v>88</v>
      </c>
      <c r="F11" s="1">
        <f>SUBTOTAL(9,F10:F10)</f>
        <v>2.9333333333333331</v>
      </c>
    </row>
    <row r="12" spans="1:6" outlineLevel="2" x14ac:dyDescent="0.25">
      <c r="B12" s="5" t="s">
        <v>104</v>
      </c>
      <c r="D12" s="2">
        <f>SUBTOTAL(9,D6:D10)</f>
        <v>97</v>
      </c>
      <c r="E12" s="2">
        <f>SUBTOTAL(9,E6:E10)</f>
        <v>388</v>
      </c>
      <c r="F12" s="1">
        <f>SUBTOTAL(9,F6:F10)</f>
        <v>12.533333333333333</v>
      </c>
    </row>
    <row r="13" spans="1:6" outlineLevel="4" x14ac:dyDescent="0.25">
      <c r="A13" t="s">
        <v>7</v>
      </c>
      <c r="B13" t="s">
        <v>11</v>
      </c>
      <c r="C13" t="s">
        <v>11</v>
      </c>
      <c r="D13" s="2">
        <v>253</v>
      </c>
      <c r="E13" s="2">
        <v>797</v>
      </c>
      <c r="F13" s="1">
        <v>26.63750000000001</v>
      </c>
    </row>
    <row r="14" spans="1:6" outlineLevel="3" x14ac:dyDescent="0.25">
      <c r="C14" s="5" t="s">
        <v>105</v>
      </c>
      <c r="D14" s="2">
        <f>SUBTOTAL(9,D13:D13)</f>
        <v>253</v>
      </c>
      <c r="E14" s="2">
        <f>SUBTOTAL(9,E13:E13)</f>
        <v>797</v>
      </c>
      <c r="F14" s="1">
        <f>SUBTOTAL(9,F13:F13)</f>
        <v>26.63750000000001</v>
      </c>
    </row>
    <row r="15" spans="1:6" outlineLevel="2" x14ac:dyDescent="0.25">
      <c r="B15" s="5" t="s">
        <v>105</v>
      </c>
      <c r="D15" s="2">
        <f>SUBTOTAL(9,D13:D13)</f>
        <v>253</v>
      </c>
      <c r="E15" s="2">
        <f>SUBTOTAL(9,E13:E13)</f>
        <v>797</v>
      </c>
      <c r="F15" s="1">
        <f>SUBTOTAL(9,F13:F13)</f>
        <v>26.63750000000001</v>
      </c>
    </row>
    <row r="16" spans="1:6" outlineLevel="4" x14ac:dyDescent="0.25">
      <c r="A16" t="s">
        <v>7</v>
      </c>
      <c r="B16" t="s">
        <v>12</v>
      </c>
      <c r="C16" t="s">
        <v>13</v>
      </c>
      <c r="D16" s="2">
        <v>1</v>
      </c>
      <c r="E16" s="2">
        <v>1</v>
      </c>
      <c r="F16" s="1">
        <v>3.3333333333333333E-2</v>
      </c>
    </row>
    <row r="17" spans="1:6" outlineLevel="3" x14ac:dyDescent="0.25">
      <c r="C17" s="5" t="s">
        <v>150</v>
      </c>
      <c r="D17" s="2">
        <f>SUBTOTAL(9,D16:D16)</f>
        <v>1</v>
      </c>
      <c r="E17" s="2">
        <f>SUBTOTAL(9,E16:E16)</f>
        <v>1</v>
      </c>
      <c r="F17" s="1">
        <f>SUBTOTAL(9,F16:F16)</f>
        <v>3.3333333333333333E-2</v>
      </c>
    </row>
    <row r="18" spans="1:6" outlineLevel="4" x14ac:dyDescent="0.25">
      <c r="A18" t="s">
        <v>7</v>
      </c>
      <c r="B18" t="s">
        <v>12</v>
      </c>
      <c r="C18" t="s">
        <v>12</v>
      </c>
      <c r="D18" s="2">
        <v>524</v>
      </c>
      <c r="E18" s="2">
        <v>1402</v>
      </c>
      <c r="F18" s="1">
        <v>46.820833333333333</v>
      </c>
    </row>
    <row r="19" spans="1:6" outlineLevel="3" x14ac:dyDescent="0.25">
      <c r="C19" s="5" t="s">
        <v>106</v>
      </c>
      <c r="D19" s="2">
        <f>SUBTOTAL(9,D18:D18)</f>
        <v>524</v>
      </c>
      <c r="E19" s="2">
        <f>SUBTOTAL(9,E18:E18)</f>
        <v>1402</v>
      </c>
      <c r="F19" s="1">
        <f>SUBTOTAL(9,F18:F18)</f>
        <v>46.820833333333333</v>
      </c>
    </row>
    <row r="20" spans="1:6" outlineLevel="4" x14ac:dyDescent="0.25">
      <c r="A20" t="s">
        <v>7</v>
      </c>
      <c r="B20" t="s">
        <v>12</v>
      </c>
      <c r="C20" t="s">
        <v>14</v>
      </c>
      <c r="D20" s="2">
        <v>13</v>
      </c>
      <c r="E20" s="2">
        <v>49</v>
      </c>
      <c r="F20" s="1">
        <v>1.6333333333333333</v>
      </c>
    </row>
    <row r="21" spans="1:6" outlineLevel="3" x14ac:dyDescent="0.25">
      <c r="C21" s="5" t="s">
        <v>151</v>
      </c>
      <c r="D21" s="2">
        <f>SUBTOTAL(9,D20:D20)</f>
        <v>13</v>
      </c>
      <c r="E21" s="2">
        <f>SUBTOTAL(9,E20:E20)</f>
        <v>49</v>
      </c>
      <c r="F21" s="1">
        <f>SUBTOTAL(9,F20:F20)</f>
        <v>1.6333333333333333</v>
      </c>
    </row>
    <row r="22" spans="1:6" outlineLevel="2" x14ac:dyDescent="0.25">
      <c r="B22" s="5" t="s">
        <v>106</v>
      </c>
      <c r="D22" s="2">
        <f>SUBTOTAL(9,D16:D20)</f>
        <v>538</v>
      </c>
      <c r="E22" s="2">
        <f>SUBTOTAL(9,E16:E20)</f>
        <v>1452</v>
      </c>
      <c r="F22" s="1">
        <f>SUBTOTAL(9,F16:F20)</f>
        <v>48.487499999999997</v>
      </c>
    </row>
    <row r="23" spans="1:6" outlineLevel="4" x14ac:dyDescent="0.25">
      <c r="A23" t="s">
        <v>7</v>
      </c>
      <c r="B23" t="s">
        <v>15</v>
      </c>
      <c r="C23" t="s">
        <v>15</v>
      </c>
      <c r="D23" s="2">
        <v>59</v>
      </c>
      <c r="E23" s="2">
        <v>236</v>
      </c>
      <c r="F23" s="1">
        <v>7.6000000000000005</v>
      </c>
    </row>
    <row r="24" spans="1:6" outlineLevel="3" x14ac:dyDescent="0.25">
      <c r="C24" s="5" t="s">
        <v>107</v>
      </c>
      <c r="D24" s="2">
        <f>SUBTOTAL(9,D23:D23)</f>
        <v>59</v>
      </c>
      <c r="E24" s="2">
        <f>SUBTOTAL(9,E23:E23)</f>
        <v>236</v>
      </c>
      <c r="F24" s="1">
        <f>SUBTOTAL(9,F23:F23)</f>
        <v>7.6000000000000005</v>
      </c>
    </row>
    <row r="25" spans="1:6" outlineLevel="2" x14ac:dyDescent="0.25">
      <c r="B25" s="5" t="s">
        <v>107</v>
      </c>
      <c r="D25" s="2">
        <f>SUBTOTAL(9,D23:D23)</f>
        <v>59</v>
      </c>
      <c r="E25" s="2">
        <f>SUBTOTAL(9,E23:E23)</f>
        <v>236</v>
      </c>
      <c r="F25" s="1">
        <f>SUBTOTAL(9,F23:F23)</f>
        <v>7.6000000000000005</v>
      </c>
    </row>
    <row r="26" spans="1:6" outlineLevel="4" x14ac:dyDescent="0.25">
      <c r="A26" t="s">
        <v>7</v>
      </c>
      <c r="B26" t="s">
        <v>16</v>
      </c>
      <c r="C26" t="s">
        <v>17</v>
      </c>
      <c r="D26" s="2">
        <v>68</v>
      </c>
      <c r="E26" s="2">
        <v>272</v>
      </c>
      <c r="F26" s="1">
        <v>8.7999999999999989</v>
      </c>
    </row>
    <row r="27" spans="1:6" outlineLevel="3" x14ac:dyDescent="0.25">
      <c r="C27" s="5" t="s">
        <v>152</v>
      </c>
      <c r="D27" s="2">
        <f>SUBTOTAL(9,D26:D26)</f>
        <v>68</v>
      </c>
      <c r="E27" s="2">
        <f>SUBTOTAL(9,E26:E26)</f>
        <v>272</v>
      </c>
      <c r="F27" s="1">
        <f>SUBTOTAL(9,F26:F26)</f>
        <v>8.7999999999999989</v>
      </c>
    </row>
    <row r="28" spans="1:6" outlineLevel="4" x14ac:dyDescent="0.25">
      <c r="A28" t="s">
        <v>7</v>
      </c>
      <c r="B28" t="s">
        <v>16</v>
      </c>
      <c r="C28" t="s">
        <v>18</v>
      </c>
      <c r="D28" s="2">
        <v>43</v>
      </c>
      <c r="E28" s="2">
        <v>172</v>
      </c>
      <c r="F28" s="1">
        <v>5.4666666666666659</v>
      </c>
    </row>
    <row r="29" spans="1:6" outlineLevel="3" x14ac:dyDescent="0.25">
      <c r="C29" s="5" t="s">
        <v>153</v>
      </c>
      <c r="D29" s="2">
        <f>SUBTOTAL(9,D28:D28)</f>
        <v>43</v>
      </c>
      <c r="E29" s="2">
        <f>SUBTOTAL(9,E28:E28)</f>
        <v>172</v>
      </c>
      <c r="F29" s="1">
        <f>SUBTOTAL(9,F28:F28)</f>
        <v>5.4666666666666659</v>
      </c>
    </row>
    <row r="30" spans="1:6" outlineLevel="2" x14ac:dyDescent="0.25">
      <c r="B30" s="5" t="s">
        <v>108</v>
      </c>
      <c r="D30" s="2">
        <f>SUBTOTAL(9,D26:D28)</f>
        <v>111</v>
      </c>
      <c r="E30" s="2">
        <f>SUBTOTAL(9,E26:E28)</f>
        <v>444</v>
      </c>
      <c r="F30" s="1">
        <f>SUBTOTAL(9,F26:F28)</f>
        <v>14.266666666666666</v>
      </c>
    </row>
    <row r="31" spans="1:6" outlineLevel="4" x14ac:dyDescent="0.25">
      <c r="A31" t="s">
        <v>7</v>
      </c>
      <c r="B31" t="s">
        <v>19</v>
      </c>
      <c r="C31" t="s">
        <v>19</v>
      </c>
      <c r="D31" s="2">
        <v>167</v>
      </c>
      <c r="E31" s="2">
        <v>668</v>
      </c>
      <c r="F31" s="1">
        <v>22.266666666666662</v>
      </c>
    </row>
    <row r="32" spans="1:6" outlineLevel="3" x14ac:dyDescent="0.25">
      <c r="C32" s="5" t="s">
        <v>109</v>
      </c>
      <c r="D32" s="2">
        <f>SUBTOTAL(9,D31:D31)</f>
        <v>167</v>
      </c>
      <c r="E32" s="2">
        <f>SUBTOTAL(9,E31:E31)</f>
        <v>668</v>
      </c>
      <c r="F32" s="1">
        <f>SUBTOTAL(9,F31:F31)</f>
        <v>22.266666666666662</v>
      </c>
    </row>
    <row r="33" spans="1:6" outlineLevel="2" x14ac:dyDescent="0.25">
      <c r="B33" s="5" t="s">
        <v>109</v>
      </c>
      <c r="D33" s="2">
        <f>SUBTOTAL(9,D31:D31)</f>
        <v>167</v>
      </c>
      <c r="E33" s="2">
        <f>SUBTOTAL(9,E31:E31)</f>
        <v>668</v>
      </c>
      <c r="F33" s="1">
        <f>SUBTOTAL(9,F31:F31)</f>
        <v>22.266666666666662</v>
      </c>
    </row>
    <row r="34" spans="1:6" outlineLevel="4" x14ac:dyDescent="0.25">
      <c r="A34" t="s">
        <v>7</v>
      </c>
      <c r="B34" t="s">
        <v>20</v>
      </c>
      <c r="C34" t="s">
        <v>20</v>
      </c>
      <c r="D34" s="2">
        <v>79</v>
      </c>
      <c r="E34" s="2">
        <v>316</v>
      </c>
      <c r="F34" s="1">
        <v>10.600000000000005</v>
      </c>
    </row>
    <row r="35" spans="1:6" outlineLevel="3" x14ac:dyDescent="0.25">
      <c r="C35" s="5" t="s">
        <v>110</v>
      </c>
      <c r="D35" s="2">
        <f>SUBTOTAL(9,D34:D34)</f>
        <v>79</v>
      </c>
      <c r="E35" s="2">
        <f>SUBTOTAL(9,E34:E34)</f>
        <v>316</v>
      </c>
      <c r="F35" s="1">
        <f>SUBTOTAL(9,F34:F34)</f>
        <v>10.600000000000005</v>
      </c>
    </row>
    <row r="36" spans="1:6" outlineLevel="2" x14ac:dyDescent="0.25">
      <c r="B36" s="5" t="s">
        <v>110</v>
      </c>
      <c r="D36" s="2">
        <f>SUBTOTAL(9,D34:D34)</f>
        <v>79</v>
      </c>
      <c r="E36" s="2">
        <f>SUBTOTAL(9,E34:E34)</f>
        <v>316</v>
      </c>
      <c r="F36" s="1">
        <f>SUBTOTAL(9,F34:F34)</f>
        <v>10.600000000000005</v>
      </c>
    </row>
    <row r="37" spans="1:6" outlineLevel="4" x14ac:dyDescent="0.25">
      <c r="A37" t="s">
        <v>7</v>
      </c>
      <c r="B37" t="s">
        <v>21</v>
      </c>
      <c r="C37" t="s">
        <v>22</v>
      </c>
      <c r="D37" s="2">
        <v>14</v>
      </c>
      <c r="E37" s="2">
        <v>56</v>
      </c>
      <c r="F37" s="1">
        <v>1.8666666666666665</v>
      </c>
    </row>
    <row r="38" spans="1:6" outlineLevel="3" x14ac:dyDescent="0.25">
      <c r="C38" s="5" t="s">
        <v>154</v>
      </c>
      <c r="D38" s="2">
        <f>SUBTOTAL(9,D37:D37)</f>
        <v>14</v>
      </c>
      <c r="E38" s="2">
        <f>SUBTOTAL(9,E37:E37)</f>
        <v>56</v>
      </c>
      <c r="F38" s="1">
        <f>SUBTOTAL(9,F37:F37)</f>
        <v>1.8666666666666665</v>
      </c>
    </row>
    <row r="39" spans="1:6" outlineLevel="4" x14ac:dyDescent="0.25">
      <c r="A39" t="s">
        <v>7</v>
      </c>
      <c r="B39" t="s">
        <v>21</v>
      </c>
      <c r="C39" t="s">
        <v>21</v>
      </c>
      <c r="D39" s="2">
        <v>26</v>
      </c>
      <c r="E39" s="2">
        <v>104</v>
      </c>
      <c r="F39" s="1">
        <v>3.4666666666666663</v>
      </c>
    </row>
    <row r="40" spans="1:6" outlineLevel="3" x14ac:dyDescent="0.25">
      <c r="C40" s="5" t="s">
        <v>111</v>
      </c>
      <c r="D40" s="2">
        <f>SUBTOTAL(9,D39:D39)</f>
        <v>26</v>
      </c>
      <c r="E40" s="2">
        <f>SUBTOTAL(9,E39:E39)</f>
        <v>104</v>
      </c>
      <c r="F40" s="1">
        <f>SUBTOTAL(9,F39:F39)</f>
        <v>3.4666666666666663</v>
      </c>
    </row>
    <row r="41" spans="1:6" outlineLevel="2" x14ac:dyDescent="0.25">
      <c r="B41" s="5" t="s">
        <v>111</v>
      </c>
      <c r="D41" s="2">
        <f>SUBTOTAL(9,D37:D39)</f>
        <v>40</v>
      </c>
      <c r="E41" s="2">
        <f>SUBTOTAL(9,E37:E39)</f>
        <v>160</v>
      </c>
      <c r="F41" s="1">
        <f>SUBTOTAL(9,F37:F39)</f>
        <v>5.333333333333333</v>
      </c>
    </row>
    <row r="42" spans="1:6" outlineLevel="4" x14ac:dyDescent="0.25">
      <c r="A42" t="s">
        <v>7</v>
      </c>
      <c r="B42" t="s">
        <v>23</v>
      </c>
      <c r="C42" t="s">
        <v>23</v>
      </c>
      <c r="D42" s="2">
        <v>2</v>
      </c>
      <c r="E42" s="2">
        <v>8</v>
      </c>
      <c r="F42" s="1">
        <v>0.33333333333333331</v>
      </c>
    </row>
    <row r="43" spans="1:6" outlineLevel="3" x14ac:dyDescent="0.25">
      <c r="C43" s="5" t="s">
        <v>112</v>
      </c>
      <c r="D43" s="2">
        <f>SUBTOTAL(9,D42:D42)</f>
        <v>2</v>
      </c>
      <c r="E43" s="2">
        <f>SUBTOTAL(9,E42:E42)</f>
        <v>8</v>
      </c>
      <c r="F43" s="1">
        <f>SUBTOTAL(9,F42:F42)</f>
        <v>0.33333333333333331</v>
      </c>
    </row>
    <row r="44" spans="1:6" outlineLevel="2" x14ac:dyDescent="0.25">
      <c r="B44" s="5" t="s">
        <v>112</v>
      </c>
      <c r="D44" s="2">
        <f>SUBTOTAL(9,D42:D42)</f>
        <v>2</v>
      </c>
      <c r="E44" s="2">
        <f>SUBTOTAL(9,E42:E42)</f>
        <v>8</v>
      </c>
      <c r="F44" s="1">
        <f>SUBTOTAL(9,F42:F42)</f>
        <v>0.33333333333333331</v>
      </c>
    </row>
    <row r="45" spans="1:6" outlineLevel="4" x14ac:dyDescent="0.25">
      <c r="A45" t="s">
        <v>7</v>
      </c>
      <c r="B45" t="s">
        <v>24</v>
      </c>
      <c r="C45" t="s">
        <v>25</v>
      </c>
      <c r="D45" s="2">
        <v>23</v>
      </c>
      <c r="E45" s="2">
        <v>88</v>
      </c>
      <c r="F45" s="1">
        <v>3.0333333333333328</v>
      </c>
    </row>
    <row r="46" spans="1:6" outlineLevel="3" x14ac:dyDescent="0.25">
      <c r="C46" s="5" t="s">
        <v>155</v>
      </c>
      <c r="D46" s="2">
        <f>SUBTOTAL(9,D45:D45)</f>
        <v>23</v>
      </c>
      <c r="E46" s="2">
        <f>SUBTOTAL(9,E45:E45)</f>
        <v>88</v>
      </c>
      <c r="F46" s="1">
        <f>SUBTOTAL(9,F45:F45)</f>
        <v>3.0333333333333328</v>
      </c>
    </row>
    <row r="47" spans="1:6" outlineLevel="4" x14ac:dyDescent="0.25">
      <c r="A47" t="s">
        <v>7</v>
      </c>
      <c r="B47" t="s">
        <v>24</v>
      </c>
      <c r="C47" t="s">
        <v>24</v>
      </c>
      <c r="D47" s="2">
        <v>5</v>
      </c>
      <c r="E47" s="2">
        <v>20</v>
      </c>
      <c r="F47" s="1">
        <v>0.83333333333333326</v>
      </c>
    </row>
    <row r="48" spans="1:6" outlineLevel="3" x14ac:dyDescent="0.25">
      <c r="C48" s="5" t="s">
        <v>113</v>
      </c>
      <c r="D48" s="2">
        <f>SUBTOTAL(9,D47:D47)</f>
        <v>5</v>
      </c>
      <c r="E48" s="2">
        <f>SUBTOTAL(9,E47:E47)</f>
        <v>20</v>
      </c>
      <c r="F48" s="1">
        <f>SUBTOTAL(9,F47:F47)</f>
        <v>0.83333333333333326</v>
      </c>
    </row>
    <row r="49" spans="1:6" outlineLevel="2" x14ac:dyDescent="0.25">
      <c r="B49" s="5" t="s">
        <v>113</v>
      </c>
      <c r="D49" s="2">
        <f>SUBTOTAL(9,D45:D47)</f>
        <v>28</v>
      </c>
      <c r="E49" s="2">
        <f>SUBTOTAL(9,E45:E47)</f>
        <v>108</v>
      </c>
      <c r="F49" s="1">
        <f>SUBTOTAL(9,F45:F47)</f>
        <v>3.8666666666666663</v>
      </c>
    </row>
    <row r="50" spans="1:6" outlineLevel="4" x14ac:dyDescent="0.25">
      <c r="A50" t="s">
        <v>7</v>
      </c>
      <c r="B50" t="s">
        <v>26</v>
      </c>
      <c r="C50" t="s">
        <v>27</v>
      </c>
      <c r="D50" s="2">
        <v>33</v>
      </c>
      <c r="E50" s="2">
        <v>132</v>
      </c>
      <c r="F50" s="1">
        <v>4.4000000000000004</v>
      </c>
    </row>
    <row r="51" spans="1:6" outlineLevel="3" x14ac:dyDescent="0.25">
      <c r="C51" s="5" t="s">
        <v>156</v>
      </c>
      <c r="D51" s="2">
        <f>SUBTOTAL(9,D50:D50)</f>
        <v>33</v>
      </c>
      <c r="E51" s="2">
        <f>SUBTOTAL(9,E50:E50)</f>
        <v>132</v>
      </c>
      <c r="F51" s="1">
        <f>SUBTOTAL(9,F50:F50)</f>
        <v>4.4000000000000004</v>
      </c>
    </row>
    <row r="52" spans="1:6" outlineLevel="4" x14ac:dyDescent="0.25">
      <c r="A52" t="s">
        <v>7</v>
      </c>
      <c r="B52" t="s">
        <v>26</v>
      </c>
      <c r="C52" t="s">
        <v>28</v>
      </c>
      <c r="D52" s="2">
        <v>287</v>
      </c>
      <c r="E52" s="2">
        <v>1148</v>
      </c>
      <c r="F52" s="1">
        <v>38.13333333333334</v>
      </c>
    </row>
    <row r="53" spans="1:6" outlineLevel="3" x14ac:dyDescent="0.25">
      <c r="C53" s="5" t="s">
        <v>157</v>
      </c>
      <c r="D53" s="2">
        <f>SUBTOTAL(9,D52:D52)</f>
        <v>287</v>
      </c>
      <c r="E53" s="2">
        <f>SUBTOTAL(9,E52:E52)</f>
        <v>1148</v>
      </c>
      <c r="F53" s="1">
        <f>SUBTOTAL(9,F52:F52)</f>
        <v>38.13333333333334</v>
      </c>
    </row>
    <row r="54" spans="1:6" outlineLevel="4" x14ac:dyDescent="0.25">
      <c r="A54" t="s">
        <v>7</v>
      </c>
      <c r="B54" t="s">
        <v>26</v>
      </c>
      <c r="C54" t="s">
        <v>29</v>
      </c>
      <c r="D54" s="2">
        <v>31</v>
      </c>
      <c r="E54" s="2">
        <v>124</v>
      </c>
      <c r="F54" s="1">
        <v>4.1333333333333329</v>
      </c>
    </row>
    <row r="55" spans="1:6" outlineLevel="3" x14ac:dyDescent="0.25">
      <c r="C55" s="5" t="s">
        <v>158</v>
      </c>
      <c r="D55" s="2">
        <f>SUBTOTAL(9,D54:D54)</f>
        <v>31</v>
      </c>
      <c r="E55" s="2">
        <f>SUBTOTAL(9,E54:E54)</f>
        <v>124</v>
      </c>
      <c r="F55" s="1">
        <f>SUBTOTAL(9,F54:F54)</f>
        <v>4.1333333333333329</v>
      </c>
    </row>
    <row r="56" spans="1:6" outlineLevel="2" x14ac:dyDescent="0.25">
      <c r="B56" s="5" t="s">
        <v>114</v>
      </c>
      <c r="D56" s="2">
        <f>SUBTOTAL(9,D50:D54)</f>
        <v>351</v>
      </c>
      <c r="E56" s="2">
        <f>SUBTOTAL(9,E50:E54)</f>
        <v>1404</v>
      </c>
      <c r="F56" s="1">
        <f>SUBTOTAL(9,F50:F54)</f>
        <v>46.666666666666671</v>
      </c>
    </row>
    <row r="57" spans="1:6" outlineLevel="4" x14ac:dyDescent="0.25">
      <c r="A57" t="s">
        <v>7</v>
      </c>
      <c r="B57" t="s">
        <v>30</v>
      </c>
      <c r="C57" t="s">
        <v>31</v>
      </c>
      <c r="D57" s="2">
        <v>3</v>
      </c>
      <c r="E57" s="2">
        <v>12</v>
      </c>
      <c r="F57" s="1">
        <v>0.4</v>
      </c>
    </row>
    <row r="58" spans="1:6" outlineLevel="3" x14ac:dyDescent="0.25">
      <c r="C58" s="5" t="s">
        <v>159</v>
      </c>
      <c r="D58" s="2">
        <f>SUBTOTAL(9,D57:D57)</f>
        <v>3</v>
      </c>
      <c r="E58" s="2">
        <f>SUBTOTAL(9,E57:E57)</f>
        <v>12</v>
      </c>
      <c r="F58" s="1">
        <f>SUBTOTAL(9,F57:F57)</f>
        <v>0.4</v>
      </c>
    </row>
    <row r="59" spans="1:6" outlineLevel="4" x14ac:dyDescent="0.25">
      <c r="A59" t="s">
        <v>7</v>
      </c>
      <c r="B59" t="s">
        <v>30</v>
      </c>
      <c r="C59" t="s">
        <v>32</v>
      </c>
      <c r="D59" s="2">
        <v>36</v>
      </c>
      <c r="E59" s="2">
        <v>144</v>
      </c>
      <c r="F59" s="1">
        <v>3.5999999999999996</v>
      </c>
    </row>
    <row r="60" spans="1:6" outlineLevel="3" x14ac:dyDescent="0.25">
      <c r="C60" s="5" t="s">
        <v>160</v>
      </c>
      <c r="D60" s="2">
        <f>SUBTOTAL(9,D59:D59)</f>
        <v>36</v>
      </c>
      <c r="E60" s="2">
        <f>SUBTOTAL(9,E59:E59)</f>
        <v>144</v>
      </c>
      <c r="F60" s="1">
        <f>SUBTOTAL(9,F59:F59)</f>
        <v>3.5999999999999996</v>
      </c>
    </row>
    <row r="61" spans="1:6" outlineLevel="4" x14ac:dyDescent="0.25">
      <c r="A61" t="s">
        <v>7</v>
      </c>
      <c r="B61" t="s">
        <v>30</v>
      </c>
      <c r="C61" t="s">
        <v>33</v>
      </c>
      <c r="D61" s="2">
        <v>2</v>
      </c>
      <c r="E61" s="2">
        <v>8</v>
      </c>
      <c r="F61" s="1">
        <v>0.26666666666666666</v>
      </c>
    </row>
    <row r="62" spans="1:6" outlineLevel="3" x14ac:dyDescent="0.25">
      <c r="C62" s="5" t="s">
        <v>161</v>
      </c>
      <c r="D62" s="2">
        <f>SUBTOTAL(9,D61:D61)</f>
        <v>2</v>
      </c>
      <c r="E62" s="2">
        <f>SUBTOTAL(9,E61:E61)</f>
        <v>8</v>
      </c>
      <c r="F62" s="1">
        <f>SUBTOTAL(9,F61:F61)</f>
        <v>0.26666666666666666</v>
      </c>
    </row>
    <row r="63" spans="1:6" outlineLevel="4" x14ac:dyDescent="0.25">
      <c r="A63" t="s">
        <v>7</v>
      </c>
      <c r="B63" t="s">
        <v>30</v>
      </c>
      <c r="C63" t="s">
        <v>34</v>
      </c>
      <c r="D63" s="2">
        <v>50</v>
      </c>
      <c r="E63" s="2">
        <v>200</v>
      </c>
      <c r="F63" s="1">
        <v>6.6666666666666661</v>
      </c>
    </row>
    <row r="64" spans="1:6" outlineLevel="3" x14ac:dyDescent="0.25">
      <c r="C64" s="5" t="s">
        <v>162</v>
      </c>
      <c r="D64" s="2">
        <f>SUBTOTAL(9,D63:D63)</f>
        <v>50</v>
      </c>
      <c r="E64" s="2">
        <f>SUBTOTAL(9,E63:E63)</f>
        <v>200</v>
      </c>
      <c r="F64" s="1">
        <f>SUBTOTAL(9,F63:F63)</f>
        <v>6.6666666666666661</v>
      </c>
    </row>
    <row r="65" spans="1:6" outlineLevel="2" x14ac:dyDescent="0.25">
      <c r="B65" s="5" t="s">
        <v>115</v>
      </c>
      <c r="D65" s="2">
        <f>SUBTOTAL(9,D57:D63)</f>
        <v>91</v>
      </c>
      <c r="E65" s="2">
        <f>SUBTOTAL(9,E57:E63)</f>
        <v>364</v>
      </c>
      <c r="F65" s="1">
        <f>SUBTOTAL(9,F57:F63)</f>
        <v>10.933333333333334</v>
      </c>
    </row>
    <row r="66" spans="1:6" outlineLevel="4" x14ac:dyDescent="0.25">
      <c r="A66" t="s">
        <v>7</v>
      </c>
      <c r="B66" t="s">
        <v>35</v>
      </c>
      <c r="C66" t="s">
        <v>36</v>
      </c>
      <c r="D66" s="2">
        <v>5</v>
      </c>
      <c r="E66" s="2">
        <v>20</v>
      </c>
      <c r="F66" s="1">
        <v>0.66666666666666663</v>
      </c>
    </row>
    <row r="67" spans="1:6" outlineLevel="3" x14ac:dyDescent="0.25">
      <c r="C67" s="5" t="s">
        <v>163</v>
      </c>
      <c r="D67" s="2">
        <f>SUBTOTAL(9,D66:D66)</f>
        <v>5</v>
      </c>
      <c r="E67" s="2">
        <f>SUBTOTAL(9,E66:E66)</f>
        <v>20</v>
      </c>
      <c r="F67" s="1">
        <f>SUBTOTAL(9,F66:F66)</f>
        <v>0.66666666666666663</v>
      </c>
    </row>
    <row r="68" spans="1:6" outlineLevel="4" x14ac:dyDescent="0.25">
      <c r="A68" t="s">
        <v>7</v>
      </c>
      <c r="B68" t="s">
        <v>35</v>
      </c>
      <c r="C68" t="s">
        <v>37</v>
      </c>
      <c r="D68" s="2">
        <v>10</v>
      </c>
      <c r="E68" s="2">
        <v>10</v>
      </c>
      <c r="F68" s="1">
        <v>0.34166666666666667</v>
      </c>
    </row>
    <row r="69" spans="1:6" outlineLevel="3" x14ac:dyDescent="0.25">
      <c r="C69" s="5" t="s">
        <v>164</v>
      </c>
      <c r="D69" s="2">
        <f>SUBTOTAL(9,D68:D68)</f>
        <v>10</v>
      </c>
      <c r="E69" s="2">
        <f>SUBTOTAL(9,E68:E68)</f>
        <v>10</v>
      </c>
      <c r="F69" s="1">
        <f>SUBTOTAL(9,F68:F68)</f>
        <v>0.34166666666666667</v>
      </c>
    </row>
    <row r="70" spans="1:6" outlineLevel="4" x14ac:dyDescent="0.25">
      <c r="A70" t="s">
        <v>7</v>
      </c>
      <c r="B70" t="s">
        <v>35</v>
      </c>
      <c r="C70" t="s">
        <v>38</v>
      </c>
      <c r="D70" s="2">
        <v>6</v>
      </c>
      <c r="E70" s="2">
        <v>0</v>
      </c>
      <c r="F70" s="1">
        <v>0</v>
      </c>
    </row>
    <row r="71" spans="1:6" outlineLevel="3" x14ac:dyDescent="0.25">
      <c r="C71" s="5" t="s">
        <v>165</v>
      </c>
      <c r="D71" s="2">
        <f>SUBTOTAL(9,D70:D70)</f>
        <v>6</v>
      </c>
      <c r="E71" s="2">
        <f>SUBTOTAL(9,E70:E70)</f>
        <v>0</v>
      </c>
      <c r="F71" s="1">
        <f>SUBTOTAL(9,F70:F70)</f>
        <v>0</v>
      </c>
    </row>
    <row r="72" spans="1:6" outlineLevel="4" x14ac:dyDescent="0.25">
      <c r="A72" t="s">
        <v>7</v>
      </c>
      <c r="B72" t="s">
        <v>35</v>
      </c>
      <c r="C72" t="s">
        <v>39</v>
      </c>
      <c r="D72" s="2">
        <v>87</v>
      </c>
      <c r="E72" s="2">
        <v>302</v>
      </c>
      <c r="F72" s="1">
        <v>9.6333333333333346</v>
      </c>
    </row>
    <row r="73" spans="1:6" outlineLevel="3" x14ac:dyDescent="0.25">
      <c r="C73" s="5" t="s">
        <v>166</v>
      </c>
      <c r="D73" s="2">
        <f>SUBTOTAL(9,D72:D72)</f>
        <v>87</v>
      </c>
      <c r="E73" s="2">
        <f>SUBTOTAL(9,E72:E72)</f>
        <v>302</v>
      </c>
      <c r="F73" s="1">
        <f>SUBTOTAL(9,F72:F72)</f>
        <v>9.6333333333333346</v>
      </c>
    </row>
    <row r="74" spans="1:6" outlineLevel="4" x14ac:dyDescent="0.25">
      <c r="A74" t="s">
        <v>7</v>
      </c>
      <c r="B74" t="s">
        <v>35</v>
      </c>
      <c r="C74" t="s">
        <v>40</v>
      </c>
      <c r="D74" s="2">
        <v>9</v>
      </c>
      <c r="E74" s="2">
        <v>36</v>
      </c>
      <c r="F74" s="1">
        <v>1.2</v>
      </c>
    </row>
    <row r="75" spans="1:6" outlineLevel="3" x14ac:dyDescent="0.25">
      <c r="C75" s="5" t="s">
        <v>167</v>
      </c>
      <c r="D75" s="2">
        <f>SUBTOTAL(9,D74:D74)</f>
        <v>9</v>
      </c>
      <c r="E75" s="2">
        <f>SUBTOTAL(9,E74:E74)</f>
        <v>36</v>
      </c>
      <c r="F75" s="1">
        <f>SUBTOTAL(9,F74:F74)</f>
        <v>1.2</v>
      </c>
    </row>
    <row r="76" spans="1:6" outlineLevel="2" x14ac:dyDescent="0.25">
      <c r="B76" s="5" t="s">
        <v>116</v>
      </c>
      <c r="D76" s="2">
        <f>SUBTOTAL(9,D66:D74)</f>
        <v>117</v>
      </c>
      <c r="E76" s="2">
        <f>SUBTOTAL(9,E66:E74)</f>
        <v>368</v>
      </c>
      <c r="F76" s="1">
        <f>SUBTOTAL(9,F66:F74)</f>
        <v>11.841666666666667</v>
      </c>
    </row>
    <row r="77" spans="1:6" outlineLevel="4" x14ac:dyDescent="0.25">
      <c r="A77" t="s">
        <v>7</v>
      </c>
      <c r="B77" t="s">
        <v>41</v>
      </c>
      <c r="C77" t="s">
        <v>41</v>
      </c>
      <c r="D77" s="2">
        <v>107</v>
      </c>
      <c r="E77" s="2">
        <v>428</v>
      </c>
      <c r="F77" s="1">
        <v>13.733333333333334</v>
      </c>
    </row>
    <row r="78" spans="1:6" outlineLevel="3" x14ac:dyDescent="0.25">
      <c r="C78" s="5" t="s">
        <v>117</v>
      </c>
      <c r="D78" s="2">
        <f>SUBTOTAL(9,D77:D77)</f>
        <v>107</v>
      </c>
      <c r="E78" s="2">
        <f>SUBTOTAL(9,E77:E77)</f>
        <v>428</v>
      </c>
      <c r="F78" s="1">
        <f>SUBTOTAL(9,F77:F77)</f>
        <v>13.733333333333334</v>
      </c>
    </row>
    <row r="79" spans="1:6" outlineLevel="2" x14ac:dyDescent="0.25">
      <c r="B79" s="5" t="s">
        <v>117</v>
      </c>
      <c r="D79" s="2">
        <f>SUBTOTAL(9,D77:D77)</f>
        <v>107</v>
      </c>
      <c r="E79" s="2">
        <f>SUBTOTAL(9,E77:E77)</f>
        <v>428</v>
      </c>
      <c r="F79" s="1">
        <f>SUBTOTAL(9,F77:F77)</f>
        <v>13.733333333333334</v>
      </c>
    </row>
    <row r="80" spans="1:6" outlineLevel="4" x14ac:dyDescent="0.25">
      <c r="A80" t="s">
        <v>7</v>
      </c>
      <c r="B80" t="s">
        <v>42</v>
      </c>
      <c r="C80" t="s">
        <v>42</v>
      </c>
      <c r="D80" s="2">
        <v>278</v>
      </c>
      <c r="E80" s="2">
        <v>809</v>
      </c>
      <c r="F80" s="1">
        <v>26.966666666666676</v>
      </c>
    </row>
    <row r="81" spans="1:6" outlineLevel="3" x14ac:dyDescent="0.25">
      <c r="C81" s="5" t="s">
        <v>118</v>
      </c>
      <c r="D81" s="2">
        <f>SUBTOTAL(9,D80:D80)</f>
        <v>278</v>
      </c>
      <c r="E81" s="2">
        <f>SUBTOTAL(9,E80:E80)</f>
        <v>809</v>
      </c>
      <c r="F81" s="1">
        <f>SUBTOTAL(9,F80:F80)</f>
        <v>26.966666666666676</v>
      </c>
    </row>
    <row r="82" spans="1:6" outlineLevel="2" x14ac:dyDescent="0.25">
      <c r="B82" s="5" t="s">
        <v>118</v>
      </c>
      <c r="D82" s="2">
        <f>SUBTOTAL(9,D80:D80)</f>
        <v>278</v>
      </c>
      <c r="E82" s="2">
        <f>SUBTOTAL(9,E80:E80)</f>
        <v>809</v>
      </c>
      <c r="F82" s="1">
        <f>SUBTOTAL(9,F80:F80)</f>
        <v>26.966666666666676</v>
      </c>
    </row>
    <row r="83" spans="1:6" outlineLevel="4" x14ac:dyDescent="0.25">
      <c r="A83" t="s">
        <v>7</v>
      </c>
      <c r="B83" t="s">
        <v>43</v>
      </c>
      <c r="C83" t="s">
        <v>44</v>
      </c>
      <c r="D83" s="2">
        <v>15</v>
      </c>
      <c r="E83" s="2">
        <v>60</v>
      </c>
      <c r="F83" s="1">
        <v>2.583333333333333</v>
      </c>
    </row>
    <row r="84" spans="1:6" outlineLevel="3" x14ac:dyDescent="0.25">
      <c r="C84" s="5" t="s">
        <v>168</v>
      </c>
      <c r="D84" s="2">
        <f>SUBTOTAL(9,D83:D83)</f>
        <v>15</v>
      </c>
      <c r="E84" s="2">
        <f>SUBTOTAL(9,E83:E83)</f>
        <v>60</v>
      </c>
      <c r="F84" s="1">
        <f>SUBTOTAL(9,F83:F83)</f>
        <v>2.583333333333333</v>
      </c>
    </row>
    <row r="85" spans="1:6" outlineLevel="4" x14ac:dyDescent="0.25">
      <c r="A85" t="s">
        <v>7</v>
      </c>
      <c r="B85" t="s">
        <v>43</v>
      </c>
      <c r="C85" t="s">
        <v>43</v>
      </c>
      <c r="D85" s="2">
        <v>44</v>
      </c>
      <c r="E85" s="2">
        <v>176</v>
      </c>
      <c r="F85" s="1">
        <v>5.7333333333333334</v>
      </c>
    </row>
    <row r="86" spans="1:6" outlineLevel="3" x14ac:dyDescent="0.25">
      <c r="C86" s="5" t="s">
        <v>119</v>
      </c>
      <c r="D86" s="2">
        <f>SUBTOTAL(9,D85:D85)</f>
        <v>44</v>
      </c>
      <c r="E86" s="2">
        <f>SUBTOTAL(9,E85:E85)</f>
        <v>176</v>
      </c>
      <c r="F86" s="1">
        <f>SUBTOTAL(9,F85:F85)</f>
        <v>5.7333333333333334</v>
      </c>
    </row>
    <row r="87" spans="1:6" outlineLevel="2" x14ac:dyDescent="0.25">
      <c r="B87" s="5" t="s">
        <v>119</v>
      </c>
      <c r="D87" s="2">
        <f>SUBTOTAL(9,D83:D85)</f>
        <v>59</v>
      </c>
      <c r="E87" s="2">
        <f>SUBTOTAL(9,E83:E85)</f>
        <v>236</v>
      </c>
      <c r="F87" s="1">
        <f>SUBTOTAL(9,F83:F85)</f>
        <v>8.3166666666666664</v>
      </c>
    </row>
    <row r="88" spans="1:6" outlineLevel="4" x14ac:dyDescent="0.25">
      <c r="A88" t="s">
        <v>7</v>
      </c>
      <c r="B88" t="s">
        <v>45</v>
      </c>
      <c r="C88" t="s">
        <v>45</v>
      </c>
      <c r="D88" s="2">
        <v>177</v>
      </c>
      <c r="E88" s="2">
        <v>708</v>
      </c>
      <c r="F88" s="1">
        <v>23.466666666666665</v>
      </c>
    </row>
    <row r="89" spans="1:6" outlineLevel="3" x14ac:dyDescent="0.25">
      <c r="C89" s="5" t="s">
        <v>120</v>
      </c>
      <c r="D89" s="2">
        <f>SUBTOTAL(9,D88:D88)</f>
        <v>177</v>
      </c>
      <c r="E89" s="2">
        <f>SUBTOTAL(9,E88:E88)</f>
        <v>708</v>
      </c>
      <c r="F89" s="1">
        <f>SUBTOTAL(9,F88:F88)</f>
        <v>23.466666666666665</v>
      </c>
    </row>
    <row r="90" spans="1:6" outlineLevel="2" x14ac:dyDescent="0.25">
      <c r="B90" s="5" t="s">
        <v>120</v>
      </c>
      <c r="D90" s="2">
        <f>SUBTOTAL(9,D88:D88)</f>
        <v>177</v>
      </c>
      <c r="E90" s="2">
        <f>SUBTOTAL(9,E88:E88)</f>
        <v>708</v>
      </c>
      <c r="F90" s="1">
        <f>SUBTOTAL(9,F88:F88)</f>
        <v>23.466666666666665</v>
      </c>
    </row>
    <row r="91" spans="1:6" outlineLevel="4" x14ac:dyDescent="0.25">
      <c r="A91" t="s">
        <v>7</v>
      </c>
      <c r="B91" t="s">
        <v>46</v>
      </c>
      <c r="C91" t="s">
        <v>47</v>
      </c>
      <c r="D91" s="2">
        <v>16</v>
      </c>
      <c r="E91" s="2">
        <v>56</v>
      </c>
      <c r="F91" s="1">
        <v>1.8666666666666667</v>
      </c>
    </row>
    <row r="92" spans="1:6" outlineLevel="3" x14ac:dyDescent="0.25">
      <c r="C92" s="5" t="s">
        <v>169</v>
      </c>
      <c r="D92" s="2">
        <f>SUBTOTAL(9,D91:D91)</f>
        <v>16</v>
      </c>
      <c r="E92" s="2">
        <f>SUBTOTAL(9,E91:E91)</f>
        <v>56</v>
      </c>
      <c r="F92" s="1">
        <f>SUBTOTAL(9,F91:F91)</f>
        <v>1.8666666666666667</v>
      </c>
    </row>
    <row r="93" spans="1:6" outlineLevel="4" x14ac:dyDescent="0.25">
      <c r="A93" t="s">
        <v>7</v>
      </c>
      <c r="B93" t="s">
        <v>46</v>
      </c>
      <c r="C93" t="s">
        <v>48</v>
      </c>
      <c r="D93" s="2">
        <v>8</v>
      </c>
      <c r="E93" s="2">
        <v>32</v>
      </c>
      <c r="F93" s="1">
        <v>1.0666666666666667</v>
      </c>
    </row>
    <row r="94" spans="1:6" outlineLevel="3" x14ac:dyDescent="0.25">
      <c r="C94" s="5" t="s">
        <v>170</v>
      </c>
      <c r="D94" s="2">
        <f>SUBTOTAL(9,D93:D93)</f>
        <v>8</v>
      </c>
      <c r="E94" s="2">
        <f>SUBTOTAL(9,E93:E93)</f>
        <v>32</v>
      </c>
      <c r="F94" s="1">
        <f>SUBTOTAL(9,F93:F93)</f>
        <v>1.0666666666666667</v>
      </c>
    </row>
    <row r="95" spans="1:6" outlineLevel="4" x14ac:dyDescent="0.25">
      <c r="A95" t="s">
        <v>7</v>
      </c>
      <c r="B95" t="s">
        <v>46</v>
      </c>
      <c r="C95" t="s">
        <v>46</v>
      </c>
      <c r="D95" s="2">
        <v>1</v>
      </c>
      <c r="E95" s="2">
        <v>2</v>
      </c>
      <c r="F95" s="1">
        <v>6.6666666666666666E-2</v>
      </c>
    </row>
    <row r="96" spans="1:6" outlineLevel="3" x14ac:dyDescent="0.25">
      <c r="C96" s="5" t="s">
        <v>121</v>
      </c>
      <c r="D96" s="2">
        <f>SUBTOTAL(9,D95:D95)</f>
        <v>1</v>
      </c>
      <c r="E96" s="2">
        <f>SUBTOTAL(9,E95:E95)</f>
        <v>2</v>
      </c>
      <c r="F96" s="1">
        <f>SUBTOTAL(9,F95:F95)</f>
        <v>6.6666666666666666E-2</v>
      </c>
    </row>
    <row r="97" spans="1:6" outlineLevel="4" x14ac:dyDescent="0.25">
      <c r="A97" t="s">
        <v>7</v>
      </c>
      <c r="B97" t="s">
        <v>46</v>
      </c>
      <c r="C97" t="s">
        <v>49</v>
      </c>
      <c r="D97" s="2">
        <v>32</v>
      </c>
      <c r="E97" s="2">
        <v>128</v>
      </c>
      <c r="F97" s="1">
        <v>4.2666666666666666</v>
      </c>
    </row>
    <row r="98" spans="1:6" outlineLevel="3" x14ac:dyDescent="0.25">
      <c r="C98" s="5" t="s">
        <v>122</v>
      </c>
      <c r="D98" s="2">
        <f>SUBTOTAL(9,D97:D97)</f>
        <v>32</v>
      </c>
      <c r="E98" s="2">
        <f>SUBTOTAL(9,E97:E97)</f>
        <v>128</v>
      </c>
      <c r="F98" s="1">
        <f>SUBTOTAL(9,F97:F97)</f>
        <v>4.2666666666666666</v>
      </c>
    </row>
    <row r="99" spans="1:6" outlineLevel="4" x14ac:dyDescent="0.25">
      <c r="A99" t="s">
        <v>7</v>
      </c>
      <c r="B99" t="s">
        <v>46</v>
      </c>
      <c r="C99" t="s">
        <v>50</v>
      </c>
      <c r="D99" s="2">
        <v>13</v>
      </c>
      <c r="E99" s="2">
        <v>52</v>
      </c>
      <c r="F99" s="1">
        <v>1.7333333333333332</v>
      </c>
    </row>
    <row r="100" spans="1:6" outlineLevel="3" x14ac:dyDescent="0.25">
      <c r="C100" s="5" t="s">
        <v>171</v>
      </c>
      <c r="D100" s="2">
        <f>SUBTOTAL(9,D99:D99)</f>
        <v>13</v>
      </c>
      <c r="E100" s="2">
        <f>SUBTOTAL(9,E99:E99)</f>
        <v>52</v>
      </c>
      <c r="F100" s="1">
        <f>SUBTOTAL(9,F99:F99)</f>
        <v>1.7333333333333332</v>
      </c>
    </row>
    <row r="101" spans="1:6" outlineLevel="2" x14ac:dyDescent="0.25">
      <c r="B101" s="5" t="s">
        <v>121</v>
      </c>
      <c r="D101" s="2">
        <f>SUBTOTAL(9,D91:D99)</f>
        <v>70</v>
      </c>
      <c r="E101" s="2">
        <f>SUBTOTAL(9,E91:E99)</f>
        <v>270</v>
      </c>
      <c r="F101" s="1">
        <f>SUBTOTAL(9,F91:F99)</f>
        <v>9</v>
      </c>
    </row>
    <row r="102" spans="1:6" outlineLevel="4" x14ac:dyDescent="0.25">
      <c r="A102" t="s">
        <v>7</v>
      </c>
      <c r="B102" t="s">
        <v>49</v>
      </c>
      <c r="C102" t="s">
        <v>51</v>
      </c>
      <c r="D102" s="2">
        <v>24</v>
      </c>
      <c r="E102" s="2">
        <v>96</v>
      </c>
      <c r="F102" s="1">
        <v>3.1999999999999997</v>
      </c>
    </row>
    <row r="103" spans="1:6" outlineLevel="3" x14ac:dyDescent="0.25">
      <c r="C103" s="5" t="s">
        <v>172</v>
      </c>
      <c r="D103" s="2">
        <f>SUBTOTAL(9,D102:D102)</f>
        <v>24</v>
      </c>
      <c r="E103" s="2">
        <f>SUBTOTAL(9,E102:E102)</f>
        <v>96</v>
      </c>
      <c r="F103" s="1">
        <f>SUBTOTAL(9,F102:F102)</f>
        <v>3.1999999999999997</v>
      </c>
    </row>
    <row r="104" spans="1:6" outlineLevel="4" x14ac:dyDescent="0.25">
      <c r="A104" t="s">
        <v>7</v>
      </c>
      <c r="B104" t="s">
        <v>49</v>
      </c>
      <c r="C104" t="s">
        <v>52</v>
      </c>
      <c r="D104" s="2">
        <v>4</v>
      </c>
      <c r="E104" s="2">
        <v>16</v>
      </c>
      <c r="F104" s="1">
        <v>0.53333333333333333</v>
      </c>
    </row>
    <row r="105" spans="1:6" outlineLevel="3" x14ac:dyDescent="0.25">
      <c r="C105" s="5" t="s">
        <v>173</v>
      </c>
      <c r="D105" s="2">
        <f>SUBTOTAL(9,D104:D104)</f>
        <v>4</v>
      </c>
      <c r="E105" s="2">
        <f>SUBTOTAL(9,E104:E104)</f>
        <v>16</v>
      </c>
      <c r="F105" s="1">
        <f>SUBTOTAL(9,F104:F104)</f>
        <v>0.53333333333333333</v>
      </c>
    </row>
    <row r="106" spans="1:6" outlineLevel="2" x14ac:dyDescent="0.25">
      <c r="B106" s="5" t="s">
        <v>122</v>
      </c>
      <c r="D106" s="2">
        <f>SUBTOTAL(9,D102:D104)</f>
        <v>28</v>
      </c>
      <c r="E106" s="2">
        <f>SUBTOTAL(9,E102:E104)</f>
        <v>112</v>
      </c>
      <c r="F106" s="1">
        <f>SUBTOTAL(9,F102:F104)</f>
        <v>3.7333333333333329</v>
      </c>
    </row>
    <row r="107" spans="1:6" outlineLevel="4" x14ac:dyDescent="0.25">
      <c r="A107" t="s">
        <v>7</v>
      </c>
      <c r="B107" t="s">
        <v>53</v>
      </c>
      <c r="C107" t="s">
        <v>53</v>
      </c>
      <c r="D107" s="2">
        <v>155</v>
      </c>
      <c r="E107" s="2">
        <v>584</v>
      </c>
      <c r="F107" s="1">
        <v>18.56666666666667</v>
      </c>
    </row>
    <row r="108" spans="1:6" outlineLevel="3" x14ac:dyDescent="0.25">
      <c r="C108" s="5" t="s">
        <v>123</v>
      </c>
      <c r="D108" s="2">
        <f>SUBTOTAL(9,D107:D107)</f>
        <v>155</v>
      </c>
      <c r="E108" s="2">
        <f>SUBTOTAL(9,E107:E107)</f>
        <v>584</v>
      </c>
      <c r="F108" s="1">
        <f>SUBTOTAL(9,F107:F107)</f>
        <v>18.56666666666667</v>
      </c>
    </row>
    <row r="109" spans="1:6" outlineLevel="2" x14ac:dyDescent="0.25">
      <c r="B109" s="5" t="s">
        <v>123</v>
      </c>
      <c r="D109" s="2">
        <f>SUBTOTAL(9,D107:D107)</f>
        <v>155</v>
      </c>
      <c r="E109" s="2">
        <f>SUBTOTAL(9,E107:E107)</f>
        <v>584</v>
      </c>
      <c r="F109" s="1">
        <f>SUBTOTAL(9,F107:F107)</f>
        <v>18.56666666666667</v>
      </c>
    </row>
    <row r="110" spans="1:6" outlineLevel="1" x14ac:dyDescent="0.25">
      <c r="A110" s="5" t="s">
        <v>96</v>
      </c>
      <c r="D110" s="2">
        <f>SUBTOTAL(9,D6:D107)</f>
        <v>2807</v>
      </c>
      <c r="E110" s="2">
        <f>SUBTOTAL(9,E6:E107)</f>
        <v>9860</v>
      </c>
      <c r="F110" s="1">
        <f>SUBTOTAL(9,F6:F107)</f>
        <v>325.15000000000003</v>
      </c>
    </row>
    <row r="111" spans="1:6" outlineLevel="4" x14ac:dyDescent="0.25">
      <c r="A111" t="s">
        <v>54</v>
      </c>
      <c r="B111" t="s">
        <v>55</v>
      </c>
      <c r="C111" t="s">
        <v>56</v>
      </c>
      <c r="D111" s="2">
        <v>30</v>
      </c>
      <c r="E111" s="2">
        <v>90</v>
      </c>
      <c r="F111" s="1">
        <v>3.7</v>
      </c>
    </row>
    <row r="112" spans="1:6" outlineLevel="3" x14ac:dyDescent="0.25">
      <c r="C112" s="5" t="s">
        <v>127</v>
      </c>
      <c r="D112" s="2">
        <f>SUBTOTAL(9,D111:D111)</f>
        <v>30</v>
      </c>
      <c r="E112" s="2">
        <f>SUBTOTAL(9,E111:E111)</f>
        <v>90</v>
      </c>
      <c r="F112" s="1">
        <f>SUBTOTAL(9,F111:F111)</f>
        <v>3.7</v>
      </c>
    </row>
    <row r="113" spans="1:6" outlineLevel="2" x14ac:dyDescent="0.25">
      <c r="B113" s="5" t="s">
        <v>124</v>
      </c>
      <c r="D113" s="2">
        <f>SUBTOTAL(9,D111:D111)</f>
        <v>30</v>
      </c>
      <c r="E113" s="2">
        <f>SUBTOTAL(9,E111:E111)</f>
        <v>90</v>
      </c>
      <c r="F113" s="1">
        <f>SUBTOTAL(9,F111:F111)</f>
        <v>3.7</v>
      </c>
    </row>
    <row r="114" spans="1:6" outlineLevel="4" x14ac:dyDescent="0.25">
      <c r="A114" t="s">
        <v>54</v>
      </c>
      <c r="B114" t="s">
        <v>57</v>
      </c>
      <c r="C114" t="s">
        <v>57</v>
      </c>
      <c r="D114" s="2">
        <v>76</v>
      </c>
      <c r="E114" s="2">
        <v>159</v>
      </c>
      <c r="F114" s="1">
        <v>5.825000000000002</v>
      </c>
    </row>
    <row r="115" spans="1:6" outlineLevel="3" x14ac:dyDescent="0.25">
      <c r="C115" s="5" t="s">
        <v>125</v>
      </c>
      <c r="D115" s="2">
        <f>SUBTOTAL(9,D114:D114)</f>
        <v>76</v>
      </c>
      <c r="E115" s="2">
        <f>SUBTOTAL(9,E114:E114)</f>
        <v>159</v>
      </c>
      <c r="F115" s="1">
        <f>SUBTOTAL(9,F114:F114)</f>
        <v>5.825000000000002</v>
      </c>
    </row>
    <row r="116" spans="1:6" outlineLevel="2" x14ac:dyDescent="0.25">
      <c r="B116" s="5" t="s">
        <v>125</v>
      </c>
      <c r="D116" s="2">
        <f>SUBTOTAL(9,D114:D114)</f>
        <v>76</v>
      </c>
      <c r="E116" s="2">
        <f>SUBTOTAL(9,E114:E114)</f>
        <v>159</v>
      </c>
      <c r="F116" s="1">
        <f>SUBTOTAL(9,F114:F114)</f>
        <v>5.825000000000002</v>
      </c>
    </row>
    <row r="117" spans="1:6" outlineLevel="4" x14ac:dyDescent="0.25">
      <c r="A117" t="s">
        <v>54</v>
      </c>
      <c r="B117" t="s">
        <v>58</v>
      </c>
      <c r="C117" t="s">
        <v>58</v>
      </c>
      <c r="D117" s="2">
        <v>103</v>
      </c>
      <c r="E117" s="2">
        <v>330</v>
      </c>
      <c r="F117" s="1">
        <v>11.725000000000003</v>
      </c>
    </row>
    <row r="118" spans="1:6" outlineLevel="3" x14ac:dyDescent="0.25">
      <c r="C118" s="5" t="s">
        <v>126</v>
      </c>
      <c r="D118" s="2">
        <f>SUBTOTAL(9,D117:D117)</f>
        <v>103</v>
      </c>
      <c r="E118" s="2">
        <f>SUBTOTAL(9,E117:E117)</f>
        <v>330</v>
      </c>
      <c r="F118" s="1">
        <f>SUBTOTAL(9,F117:F117)</f>
        <v>11.725000000000003</v>
      </c>
    </row>
    <row r="119" spans="1:6" outlineLevel="2" x14ac:dyDescent="0.25">
      <c r="B119" s="5" t="s">
        <v>126</v>
      </c>
      <c r="D119" s="2">
        <f>SUBTOTAL(9,D117:D117)</f>
        <v>103</v>
      </c>
      <c r="E119" s="2">
        <f>SUBTOTAL(9,E117:E117)</f>
        <v>330</v>
      </c>
      <c r="F119" s="1">
        <f>SUBTOTAL(9,F117:F117)</f>
        <v>11.725000000000003</v>
      </c>
    </row>
    <row r="120" spans="1:6" outlineLevel="4" x14ac:dyDescent="0.25">
      <c r="A120" t="s">
        <v>54</v>
      </c>
      <c r="B120" t="s">
        <v>56</v>
      </c>
      <c r="C120" t="s">
        <v>56</v>
      </c>
      <c r="D120" s="2">
        <v>75</v>
      </c>
      <c r="E120" s="2">
        <v>218</v>
      </c>
      <c r="F120" s="1">
        <v>7.2666666666666719</v>
      </c>
    </row>
    <row r="121" spans="1:6" outlineLevel="3" x14ac:dyDescent="0.25">
      <c r="C121" s="5" t="s">
        <v>127</v>
      </c>
      <c r="D121" s="2">
        <f>SUBTOTAL(9,D120:D120)</f>
        <v>75</v>
      </c>
      <c r="E121" s="2">
        <f>SUBTOTAL(9,E120:E120)</f>
        <v>218</v>
      </c>
      <c r="F121" s="1">
        <f>SUBTOTAL(9,F120:F120)</f>
        <v>7.2666666666666719</v>
      </c>
    </row>
    <row r="122" spans="1:6" outlineLevel="2" x14ac:dyDescent="0.25">
      <c r="B122" s="5" t="s">
        <v>127</v>
      </c>
      <c r="D122" s="2">
        <f>SUBTOTAL(9,D120:D120)</f>
        <v>75</v>
      </c>
      <c r="E122" s="2">
        <f>SUBTOTAL(9,E120:E120)</f>
        <v>218</v>
      </c>
      <c r="F122" s="1">
        <f>SUBTOTAL(9,F120:F120)</f>
        <v>7.2666666666666719</v>
      </c>
    </row>
    <row r="123" spans="1:6" outlineLevel="4" x14ac:dyDescent="0.25">
      <c r="A123" t="s">
        <v>54</v>
      </c>
      <c r="B123" t="s">
        <v>59</v>
      </c>
      <c r="C123" t="s">
        <v>59</v>
      </c>
      <c r="D123" s="2">
        <v>96</v>
      </c>
      <c r="E123" s="2">
        <v>342</v>
      </c>
      <c r="F123" s="1">
        <v>11.975000000000001</v>
      </c>
    </row>
    <row r="124" spans="1:6" outlineLevel="3" x14ac:dyDescent="0.25">
      <c r="C124" s="5" t="s">
        <v>128</v>
      </c>
      <c r="D124" s="2">
        <f>SUBTOTAL(9,D123:D123)</f>
        <v>96</v>
      </c>
      <c r="E124" s="2">
        <f>SUBTOTAL(9,E123:E123)</f>
        <v>342</v>
      </c>
      <c r="F124" s="1">
        <f>SUBTOTAL(9,F123:F123)</f>
        <v>11.975000000000001</v>
      </c>
    </row>
    <row r="125" spans="1:6" outlineLevel="2" x14ac:dyDescent="0.25">
      <c r="B125" s="5" t="s">
        <v>128</v>
      </c>
      <c r="D125" s="2">
        <f>SUBTOTAL(9,D123:D123)</f>
        <v>96</v>
      </c>
      <c r="E125" s="2">
        <f>SUBTOTAL(9,E123:E123)</f>
        <v>342</v>
      </c>
      <c r="F125" s="1">
        <f>SUBTOTAL(9,F123:F123)</f>
        <v>11.975000000000001</v>
      </c>
    </row>
    <row r="126" spans="1:6" outlineLevel="4" x14ac:dyDescent="0.25">
      <c r="A126" t="s">
        <v>54</v>
      </c>
      <c r="B126" t="s">
        <v>60</v>
      </c>
      <c r="C126" t="s">
        <v>61</v>
      </c>
      <c r="D126" s="2">
        <v>37</v>
      </c>
      <c r="E126" s="2">
        <v>111</v>
      </c>
      <c r="F126" s="1">
        <v>4.625</v>
      </c>
    </row>
    <row r="127" spans="1:6" outlineLevel="3" x14ac:dyDescent="0.25">
      <c r="C127" s="5" t="s">
        <v>174</v>
      </c>
      <c r="D127" s="2">
        <f>SUBTOTAL(9,D126:D126)</f>
        <v>37</v>
      </c>
      <c r="E127" s="2">
        <f>SUBTOTAL(9,E126:E126)</f>
        <v>111</v>
      </c>
      <c r="F127" s="1">
        <f>SUBTOTAL(9,F126:F126)</f>
        <v>4.625</v>
      </c>
    </row>
    <row r="128" spans="1:6" outlineLevel="4" x14ac:dyDescent="0.25">
      <c r="A128" t="s">
        <v>54</v>
      </c>
      <c r="B128" t="s">
        <v>60</v>
      </c>
      <c r="C128" t="s">
        <v>60</v>
      </c>
      <c r="D128" s="2">
        <v>82</v>
      </c>
      <c r="E128" s="2">
        <v>225</v>
      </c>
      <c r="F128" s="1">
        <v>7.5000000000000018</v>
      </c>
    </row>
    <row r="129" spans="1:6" outlineLevel="3" x14ac:dyDescent="0.25">
      <c r="C129" s="5" t="s">
        <v>129</v>
      </c>
      <c r="D129" s="2">
        <f>SUBTOTAL(9,D128:D128)</f>
        <v>82</v>
      </c>
      <c r="E129" s="2">
        <f>SUBTOTAL(9,E128:E128)</f>
        <v>225</v>
      </c>
      <c r="F129" s="1">
        <f>SUBTOTAL(9,F128:F128)</f>
        <v>7.5000000000000018</v>
      </c>
    </row>
    <row r="130" spans="1:6" outlineLevel="2" x14ac:dyDescent="0.25">
      <c r="B130" s="5" t="s">
        <v>129</v>
      </c>
      <c r="D130" s="2">
        <f>SUBTOTAL(9,D126:D128)</f>
        <v>119</v>
      </c>
      <c r="E130" s="2">
        <f>SUBTOTAL(9,E126:E128)</f>
        <v>336</v>
      </c>
      <c r="F130" s="1">
        <f>SUBTOTAL(9,F126:F128)</f>
        <v>12.125000000000002</v>
      </c>
    </row>
    <row r="131" spans="1:6" outlineLevel="4" x14ac:dyDescent="0.25">
      <c r="A131" t="s">
        <v>54</v>
      </c>
      <c r="B131" t="s">
        <v>62</v>
      </c>
      <c r="C131" t="s">
        <v>62</v>
      </c>
      <c r="D131" s="2">
        <v>70</v>
      </c>
      <c r="E131" s="2">
        <v>240</v>
      </c>
      <c r="F131" s="1">
        <v>7.6250000000000009</v>
      </c>
    </row>
    <row r="132" spans="1:6" outlineLevel="3" x14ac:dyDescent="0.25">
      <c r="C132" s="5" t="s">
        <v>130</v>
      </c>
      <c r="D132" s="2">
        <f>SUBTOTAL(9,D131:D131)</f>
        <v>70</v>
      </c>
      <c r="E132" s="2">
        <f>SUBTOTAL(9,E131:E131)</f>
        <v>240</v>
      </c>
      <c r="F132" s="1">
        <f>SUBTOTAL(9,F131:F131)</f>
        <v>7.6250000000000009</v>
      </c>
    </row>
    <row r="133" spans="1:6" outlineLevel="2" x14ac:dyDescent="0.25">
      <c r="B133" s="5" t="s">
        <v>130</v>
      </c>
      <c r="D133" s="2">
        <f>SUBTOTAL(9,D131:D131)</f>
        <v>70</v>
      </c>
      <c r="E133" s="2">
        <f>SUBTOTAL(9,E131:E131)</f>
        <v>240</v>
      </c>
      <c r="F133" s="1">
        <f>SUBTOTAL(9,F131:F131)</f>
        <v>7.6250000000000009</v>
      </c>
    </row>
    <row r="134" spans="1:6" outlineLevel="4" x14ac:dyDescent="0.25">
      <c r="A134" t="s">
        <v>54</v>
      </c>
      <c r="B134" t="s">
        <v>63</v>
      </c>
      <c r="C134" t="s">
        <v>63</v>
      </c>
      <c r="D134" s="2">
        <v>104</v>
      </c>
      <c r="E134" s="2">
        <v>313</v>
      </c>
      <c r="F134" s="1">
        <v>11.045833333333336</v>
      </c>
    </row>
    <row r="135" spans="1:6" outlineLevel="3" x14ac:dyDescent="0.25">
      <c r="C135" s="5" t="s">
        <v>131</v>
      </c>
      <c r="D135" s="2">
        <f>SUBTOTAL(9,D134:D134)</f>
        <v>104</v>
      </c>
      <c r="E135" s="2">
        <f>SUBTOTAL(9,E134:E134)</f>
        <v>313</v>
      </c>
      <c r="F135" s="1">
        <f>SUBTOTAL(9,F134:F134)</f>
        <v>11.045833333333336</v>
      </c>
    </row>
    <row r="136" spans="1:6" outlineLevel="2" x14ac:dyDescent="0.25">
      <c r="B136" s="5" t="s">
        <v>131</v>
      </c>
      <c r="D136" s="2">
        <f>SUBTOTAL(9,D134:D134)</f>
        <v>104</v>
      </c>
      <c r="E136" s="2">
        <f>SUBTOTAL(9,E134:E134)</f>
        <v>313</v>
      </c>
      <c r="F136" s="1">
        <f>SUBTOTAL(9,F134:F134)</f>
        <v>11.045833333333336</v>
      </c>
    </row>
    <row r="137" spans="1:6" outlineLevel="4" x14ac:dyDescent="0.25">
      <c r="A137" t="s">
        <v>54</v>
      </c>
      <c r="B137" t="s">
        <v>64</v>
      </c>
      <c r="C137" t="s">
        <v>64</v>
      </c>
      <c r="D137" s="2">
        <v>109</v>
      </c>
      <c r="E137" s="2">
        <v>347</v>
      </c>
      <c r="F137" s="1">
        <v>11.966666666666667</v>
      </c>
    </row>
    <row r="138" spans="1:6" outlineLevel="3" x14ac:dyDescent="0.25">
      <c r="C138" s="5" t="s">
        <v>132</v>
      </c>
      <c r="D138" s="2">
        <f>SUBTOTAL(9,D137:D137)</f>
        <v>109</v>
      </c>
      <c r="E138" s="2">
        <f>SUBTOTAL(9,E137:E137)</f>
        <v>347</v>
      </c>
      <c r="F138" s="1">
        <f>SUBTOTAL(9,F137:F137)</f>
        <v>11.966666666666667</v>
      </c>
    </row>
    <row r="139" spans="1:6" outlineLevel="2" x14ac:dyDescent="0.25">
      <c r="B139" s="5" t="s">
        <v>132</v>
      </c>
      <c r="D139" s="2">
        <f>SUBTOTAL(9,D137:D137)</f>
        <v>109</v>
      </c>
      <c r="E139" s="2">
        <f>SUBTOTAL(9,E137:E137)</f>
        <v>347</v>
      </c>
      <c r="F139" s="1">
        <f>SUBTOTAL(9,F137:F137)</f>
        <v>11.966666666666667</v>
      </c>
    </row>
    <row r="140" spans="1:6" outlineLevel="4" x14ac:dyDescent="0.25">
      <c r="A140" t="s">
        <v>54</v>
      </c>
      <c r="B140" t="s">
        <v>65</v>
      </c>
      <c r="C140" t="s">
        <v>65</v>
      </c>
      <c r="D140" s="2">
        <v>91</v>
      </c>
      <c r="E140" s="2">
        <v>273</v>
      </c>
      <c r="F140" s="1">
        <v>9.5500000000000043</v>
      </c>
    </row>
    <row r="141" spans="1:6" outlineLevel="3" x14ac:dyDescent="0.25">
      <c r="C141" s="5" t="s">
        <v>133</v>
      </c>
      <c r="D141" s="2">
        <f>SUBTOTAL(9,D140:D140)</f>
        <v>91</v>
      </c>
      <c r="E141" s="2">
        <f>SUBTOTAL(9,E140:E140)</f>
        <v>273</v>
      </c>
      <c r="F141" s="1">
        <f>SUBTOTAL(9,F140:F140)</f>
        <v>9.5500000000000043</v>
      </c>
    </row>
    <row r="142" spans="1:6" outlineLevel="2" x14ac:dyDescent="0.25">
      <c r="B142" s="5" t="s">
        <v>133</v>
      </c>
      <c r="D142" s="2">
        <f>SUBTOTAL(9,D140:D140)</f>
        <v>91</v>
      </c>
      <c r="E142" s="2">
        <f>SUBTOTAL(9,E140:E140)</f>
        <v>273</v>
      </c>
      <c r="F142" s="1">
        <f>SUBTOTAL(9,F140:F140)</f>
        <v>9.5500000000000043</v>
      </c>
    </row>
    <row r="143" spans="1:6" outlineLevel="1" x14ac:dyDescent="0.25">
      <c r="A143" s="5" t="s">
        <v>97</v>
      </c>
      <c r="D143" s="2">
        <f>SUBTOTAL(9,D111:D140)</f>
        <v>873</v>
      </c>
      <c r="E143" s="2">
        <f>SUBTOTAL(9,E111:E140)</f>
        <v>2648</v>
      </c>
      <c r="F143" s="1">
        <f>SUBTOTAL(9,F111:F140)</f>
        <v>92.804166666666703</v>
      </c>
    </row>
    <row r="144" spans="1:6" outlineLevel="4" x14ac:dyDescent="0.25">
      <c r="A144" t="s">
        <v>66</v>
      </c>
      <c r="B144" t="s">
        <v>67</v>
      </c>
      <c r="C144" t="s">
        <v>67</v>
      </c>
      <c r="D144" s="2">
        <v>66</v>
      </c>
      <c r="E144" s="2">
        <v>258</v>
      </c>
      <c r="F144" s="1">
        <v>11.124999999999996</v>
      </c>
    </row>
    <row r="145" spans="1:6" outlineLevel="3" x14ac:dyDescent="0.25">
      <c r="C145" s="5" t="s">
        <v>134</v>
      </c>
      <c r="D145" s="2">
        <f>SUBTOTAL(9,D144:D144)</f>
        <v>66</v>
      </c>
      <c r="E145" s="2">
        <f>SUBTOTAL(9,E144:E144)</f>
        <v>258</v>
      </c>
      <c r="F145" s="1">
        <f>SUBTOTAL(9,F144:F144)</f>
        <v>11.124999999999996</v>
      </c>
    </row>
    <row r="146" spans="1:6" outlineLevel="2" x14ac:dyDescent="0.25">
      <c r="B146" s="5" t="s">
        <v>134</v>
      </c>
      <c r="D146" s="2">
        <f>SUBTOTAL(9,D144:D144)</f>
        <v>66</v>
      </c>
      <c r="E146" s="2">
        <f>SUBTOTAL(9,E144:E144)</f>
        <v>258</v>
      </c>
      <c r="F146" s="1">
        <f>SUBTOTAL(9,F144:F144)</f>
        <v>11.124999999999996</v>
      </c>
    </row>
    <row r="147" spans="1:6" outlineLevel="4" x14ac:dyDescent="0.25">
      <c r="A147" t="s">
        <v>66</v>
      </c>
      <c r="B147" t="s">
        <v>68</v>
      </c>
      <c r="C147" t="s">
        <v>69</v>
      </c>
      <c r="D147" s="2">
        <v>40</v>
      </c>
      <c r="E147" s="2">
        <v>154</v>
      </c>
      <c r="F147" s="1">
        <v>6.458333333333333</v>
      </c>
    </row>
    <row r="148" spans="1:6" outlineLevel="3" x14ac:dyDescent="0.25">
      <c r="C148" s="5" t="s">
        <v>175</v>
      </c>
      <c r="D148" s="2">
        <f>SUBTOTAL(9,D147:D147)</f>
        <v>40</v>
      </c>
      <c r="E148" s="2">
        <f>SUBTOTAL(9,E147:E147)</f>
        <v>154</v>
      </c>
      <c r="F148" s="1">
        <f>SUBTOTAL(9,F147:F147)</f>
        <v>6.458333333333333</v>
      </c>
    </row>
    <row r="149" spans="1:6" outlineLevel="4" x14ac:dyDescent="0.25">
      <c r="A149" t="s">
        <v>66</v>
      </c>
      <c r="B149" t="s">
        <v>68</v>
      </c>
      <c r="C149" t="s">
        <v>70</v>
      </c>
      <c r="D149" s="2">
        <v>100</v>
      </c>
      <c r="E149" s="2">
        <v>353</v>
      </c>
      <c r="F149" s="1">
        <v>13.85</v>
      </c>
    </row>
    <row r="150" spans="1:6" outlineLevel="3" x14ac:dyDescent="0.25">
      <c r="C150" s="5" t="s">
        <v>176</v>
      </c>
      <c r="D150" s="2">
        <f>SUBTOTAL(9,D149:D149)</f>
        <v>100</v>
      </c>
      <c r="E150" s="2">
        <f>SUBTOTAL(9,E149:E149)</f>
        <v>353</v>
      </c>
      <c r="F150" s="1">
        <f>SUBTOTAL(9,F149:F149)</f>
        <v>13.85</v>
      </c>
    </row>
    <row r="151" spans="1:6" outlineLevel="2" x14ac:dyDescent="0.25">
      <c r="B151" s="5" t="s">
        <v>135</v>
      </c>
      <c r="D151" s="2">
        <f>SUBTOTAL(9,D147:D149)</f>
        <v>140</v>
      </c>
      <c r="E151" s="2">
        <f>SUBTOTAL(9,E147:E149)</f>
        <v>507</v>
      </c>
      <c r="F151" s="1">
        <f>SUBTOTAL(9,F147:F149)</f>
        <v>20.308333333333334</v>
      </c>
    </row>
    <row r="152" spans="1:6" outlineLevel="4" x14ac:dyDescent="0.25">
      <c r="A152" t="s">
        <v>66</v>
      </c>
      <c r="B152" t="s">
        <v>71</v>
      </c>
      <c r="C152" t="s">
        <v>72</v>
      </c>
      <c r="D152" s="2">
        <v>40</v>
      </c>
      <c r="E152" s="2">
        <v>135</v>
      </c>
      <c r="F152" s="1">
        <v>7.9375</v>
      </c>
    </row>
    <row r="153" spans="1:6" outlineLevel="3" x14ac:dyDescent="0.25">
      <c r="C153" s="5" t="s">
        <v>177</v>
      </c>
      <c r="D153" s="2">
        <f>SUBTOTAL(9,D152:D152)</f>
        <v>40</v>
      </c>
      <c r="E153" s="2">
        <f>SUBTOTAL(9,E152:E152)</f>
        <v>135</v>
      </c>
      <c r="F153" s="1">
        <f>SUBTOTAL(9,F152:F152)</f>
        <v>7.9375</v>
      </c>
    </row>
    <row r="154" spans="1:6" outlineLevel="4" x14ac:dyDescent="0.25">
      <c r="A154" t="s">
        <v>66</v>
      </c>
      <c r="B154" t="s">
        <v>71</v>
      </c>
      <c r="C154" t="s">
        <v>66</v>
      </c>
      <c r="D154" s="2">
        <v>18</v>
      </c>
      <c r="E154" s="2">
        <v>36</v>
      </c>
      <c r="F154" s="1">
        <v>1.6249999999999996</v>
      </c>
    </row>
    <row r="155" spans="1:6" outlineLevel="3" x14ac:dyDescent="0.25">
      <c r="C155" s="5" t="s">
        <v>98</v>
      </c>
      <c r="D155" s="2">
        <f>SUBTOTAL(9,D154:D154)</f>
        <v>18</v>
      </c>
      <c r="E155" s="2">
        <f>SUBTOTAL(9,E154:E154)</f>
        <v>36</v>
      </c>
      <c r="F155" s="1">
        <f>SUBTOTAL(9,F154:F154)</f>
        <v>1.6249999999999996</v>
      </c>
    </row>
    <row r="156" spans="1:6" outlineLevel="4" x14ac:dyDescent="0.25">
      <c r="A156" t="s">
        <v>66</v>
      </c>
      <c r="B156" t="s">
        <v>71</v>
      </c>
      <c r="C156" t="s">
        <v>73</v>
      </c>
      <c r="D156" s="2">
        <v>35</v>
      </c>
      <c r="E156" s="2">
        <v>116</v>
      </c>
      <c r="F156" s="1">
        <v>4.9166666666666661</v>
      </c>
    </row>
    <row r="157" spans="1:6" outlineLevel="3" x14ac:dyDescent="0.25">
      <c r="C157" s="5" t="s">
        <v>178</v>
      </c>
      <c r="D157" s="2">
        <f>SUBTOTAL(9,D156:D156)</f>
        <v>35</v>
      </c>
      <c r="E157" s="2">
        <f>SUBTOTAL(9,E156:E156)</f>
        <v>116</v>
      </c>
      <c r="F157" s="1">
        <f>SUBTOTAL(9,F156:F156)</f>
        <v>4.9166666666666661</v>
      </c>
    </row>
    <row r="158" spans="1:6" outlineLevel="4" x14ac:dyDescent="0.25">
      <c r="A158" t="s">
        <v>66</v>
      </c>
      <c r="B158" t="s">
        <v>71</v>
      </c>
      <c r="C158" t="s">
        <v>74</v>
      </c>
      <c r="D158" s="2">
        <v>200</v>
      </c>
      <c r="E158" s="2">
        <v>800</v>
      </c>
      <c r="F158" s="1">
        <v>27.166666666666664</v>
      </c>
    </row>
    <row r="159" spans="1:6" outlineLevel="3" x14ac:dyDescent="0.25">
      <c r="C159" s="5" t="s">
        <v>179</v>
      </c>
      <c r="D159" s="2">
        <f>SUBTOTAL(9,D158:D158)</f>
        <v>200</v>
      </c>
      <c r="E159" s="2">
        <f>SUBTOTAL(9,E158:E158)</f>
        <v>800</v>
      </c>
      <c r="F159" s="1">
        <f>SUBTOTAL(9,F158:F158)</f>
        <v>27.166666666666664</v>
      </c>
    </row>
    <row r="160" spans="1:6" outlineLevel="4" x14ac:dyDescent="0.25">
      <c r="A160" t="s">
        <v>66</v>
      </c>
      <c r="B160" t="s">
        <v>71</v>
      </c>
      <c r="C160" t="s">
        <v>71</v>
      </c>
      <c r="D160" s="2">
        <v>12</v>
      </c>
      <c r="E160" s="2">
        <v>48</v>
      </c>
      <c r="F160" s="1">
        <v>3</v>
      </c>
    </row>
    <row r="161" spans="1:6" outlineLevel="3" x14ac:dyDescent="0.25">
      <c r="C161" s="5" t="s">
        <v>136</v>
      </c>
      <c r="D161" s="2">
        <f>SUBTOTAL(9,D160:D160)</f>
        <v>12</v>
      </c>
      <c r="E161" s="2">
        <f>SUBTOTAL(9,E160:E160)</f>
        <v>48</v>
      </c>
      <c r="F161" s="1">
        <f>SUBTOTAL(9,F160:F160)</f>
        <v>3</v>
      </c>
    </row>
    <row r="162" spans="1:6" outlineLevel="2" x14ac:dyDescent="0.25">
      <c r="B162" s="5" t="s">
        <v>136</v>
      </c>
      <c r="D162" s="2">
        <f>SUBTOTAL(9,D152:D160)</f>
        <v>305</v>
      </c>
      <c r="E162" s="2">
        <f>SUBTOTAL(9,E152:E160)</f>
        <v>1135</v>
      </c>
      <c r="F162" s="1">
        <f>SUBTOTAL(9,F152:F160)</f>
        <v>44.645833333333329</v>
      </c>
    </row>
    <row r="163" spans="1:6" outlineLevel="4" x14ac:dyDescent="0.25">
      <c r="A163" t="s">
        <v>66</v>
      </c>
      <c r="B163" t="s">
        <v>75</v>
      </c>
      <c r="C163" t="s">
        <v>76</v>
      </c>
      <c r="D163" s="2">
        <v>19</v>
      </c>
      <c r="E163" s="2">
        <v>38</v>
      </c>
      <c r="F163" s="1">
        <v>1.5833333333333328</v>
      </c>
    </row>
    <row r="164" spans="1:6" outlineLevel="3" x14ac:dyDescent="0.25">
      <c r="C164" s="5" t="s">
        <v>180</v>
      </c>
      <c r="D164" s="2">
        <f>SUBTOTAL(9,D163:D163)</f>
        <v>19</v>
      </c>
      <c r="E164" s="2">
        <f>SUBTOTAL(9,E163:E163)</f>
        <v>38</v>
      </c>
      <c r="F164" s="1">
        <f>SUBTOTAL(9,F163:F163)</f>
        <v>1.5833333333333328</v>
      </c>
    </row>
    <row r="165" spans="1:6" outlineLevel="4" x14ac:dyDescent="0.25">
      <c r="A165" t="s">
        <v>66</v>
      </c>
      <c r="B165" t="s">
        <v>75</v>
      </c>
      <c r="C165" t="s">
        <v>75</v>
      </c>
      <c r="D165" s="2">
        <v>31</v>
      </c>
      <c r="E165" s="2">
        <v>119</v>
      </c>
      <c r="F165" s="1">
        <v>5.0083333333333329</v>
      </c>
    </row>
    <row r="166" spans="1:6" outlineLevel="3" x14ac:dyDescent="0.25">
      <c r="C166" s="5" t="s">
        <v>137</v>
      </c>
      <c r="D166" s="2">
        <f>SUBTOTAL(9,D165:D165)</f>
        <v>31</v>
      </c>
      <c r="E166" s="2">
        <f>SUBTOTAL(9,E165:E165)</f>
        <v>119</v>
      </c>
      <c r="F166" s="1">
        <f>SUBTOTAL(9,F165:F165)</f>
        <v>5.0083333333333329</v>
      </c>
    </row>
    <row r="167" spans="1:6" outlineLevel="2" x14ac:dyDescent="0.25">
      <c r="B167" s="5" t="s">
        <v>137</v>
      </c>
      <c r="D167" s="2">
        <f>SUBTOTAL(9,D163:D165)</f>
        <v>50</v>
      </c>
      <c r="E167" s="2">
        <f>SUBTOTAL(9,E163:E165)</f>
        <v>157</v>
      </c>
      <c r="F167" s="1">
        <f>SUBTOTAL(9,F163:F165)</f>
        <v>6.5916666666666659</v>
      </c>
    </row>
    <row r="168" spans="1:6" outlineLevel="4" x14ac:dyDescent="0.25">
      <c r="A168" t="s">
        <v>66</v>
      </c>
      <c r="B168" t="s">
        <v>77</v>
      </c>
      <c r="C168" t="s">
        <v>78</v>
      </c>
      <c r="D168" s="2">
        <v>27</v>
      </c>
      <c r="E168" s="2">
        <v>54</v>
      </c>
      <c r="F168" s="1">
        <v>1.7999999999999998</v>
      </c>
    </row>
    <row r="169" spans="1:6" outlineLevel="3" x14ac:dyDescent="0.25">
      <c r="C169" s="5" t="s">
        <v>181</v>
      </c>
      <c r="D169" s="2">
        <f>SUBTOTAL(9,D168:D168)</f>
        <v>27</v>
      </c>
      <c r="E169" s="2">
        <f>SUBTOTAL(9,E168:E168)</f>
        <v>54</v>
      </c>
      <c r="F169" s="1">
        <f>SUBTOTAL(9,F168:F168)</f>
        <v>1.7999999999999998</v>
      </c>
    </row>
    <row r="170" spans="1:6" outlineLevel="4" x14ac:dyDescent="0.25">
      <c r="A170" t="s">
        <v>66</v>
      </c>
      <c r="B170" t="s">
        <v>77</v>
      </c>
      <c r="C170" t="s">
        <v>79</v>
      </c>
      <c r="D170" s="2">
        <v>29</v>
      </c>
      <c r="E170" s="2">
        <v>89</v>
      </c>
      <c r="F170" s="1">
        <v>3.7083333333333335</v>
      </c>
    </row>
    <row r="171" spans="1:6" outlineLevel="3" x14ac:dyDescent="0.25">
      <c r="C171" s="5" t="s">
        <v>182</v>
      </c>
      <c r="D171" s="2">
        <f>SUBTOTAL(9,D170:D170)</f>
        <v>29</v>
      </c>
      <c r="E171" s="2">
        <f>SUBTOTAL(9,E170:E170)</f>
        <v>89</v>
      </c>
      <c r="F171" s="1">
        <f>SUBTOTAL(9,F170:F170)</f>
        <v>3.7083333333333335</v>
      </c>
    </row>
    <row r="172" spans="1:6" outlineLevel="4" x14ac:dyDescent="0.25">
      <c r="A172" t="s">
        <v>66</v>
      </c>
      <c r="B172" t="s">
        <v>77</v>
      </c>
      <c r="C172" t="s">
        <v>80</v>
      </c>
      <c r="D172" s="2">
        <v>18</v>
      </c>
      <c r="E172" s="2">
        <v>36</v>
      </c>
      <c r="F172" s="1">
        <v>1.4999999999999996</v>
      </c>
    </row>
    <row r="173" spans="1:6" outlineLevel="3" x14ac:dyDescent="0.25">
      <c r="C173" s="5" t="s">
        <v>183</v>
      </c>
      <c r="D173" s="2">
        <f>SUBTOTAL(9,D172:D172)</f>
        <v>18</v>
      </c>
      <c r="E173" s="2">
        <f>SUBTOTAL(9,E172:E172)</f>
        <v>36</v>
      </c>
      <c r="F173" s="1">
        <f>SUBTOTAL(9,F172:F172)</f>
        <v>1.4999999999999996</v>
      </c>
    </row>
    <row r="174" spans="1:6" outlineLevel="2" x14ac:dyDescent="0.25">
      <c r="B174" s="5" t="s">
        <v>138</v>
      </c>
      <c r="D174" s="2">
        <f>SUBTOTAL(9,D168:D172)</f>
        <v>74</v>
      </c>
      <c r="E174" s="2">
        <f>SUBTOTAL(9,E168:E172)</f>
        <v>179</v>
      </c>
      <c r="F174" s="1">
        <f>SUBTOTAL(9,F168:F172)</f>
        <v>7.0083333333333329</v>
      </c>
    </row>
    <row r="175" spans="1:6" outlineLevel="1" x14ac:dyDescent="0.25">
      <c r="A175" s="5" t="s">
        <v>98</v>
      </c>
      <c r="D175" s="2">
        <f>SUBTOTAL(9,D144:D172)</f>
        <v>635</v>
      </c>
      <c r="E175" s="2">
        <f>SUBTOTAL(9,E144:E172)</f>
        <v>2236</v>
      </c>
      <c r="F175" s="1">
        <f>SUBTOTAL(9,F144:F172)</f>
        <v>89.679166666666646</v>
      </c>
    </row>
    <row r="176" spans="1:6" outlineLevel="4" x14ac:dyDescent="0.25">
      <c r="A176" t="s">
        <v>81</v>
      </c>
      <c r="B176" t="s">
        <v>82</v>
      </c>
      <c r="C176" t="s">
        <v>82</v>
      </c>
      <c r="D176" s="2">
        <v>4</v>
      </c>
      <c r="E176" s="2">
        <v>13</v>
      </c>
      <c r="F176" s="1">
        <v>0.5625</v>
      </c>
    </row>
    <row r="177" spans="1:6" outlineLevel="3" x14ac:dyDescent="0.25">
      <c r="C177" s="5" t="s">
        <v>139</v>
      </c>
      <c r="D177" s="2">
        <f>SUBTOTAL(9,D176:D176)</f>
        <v>4</v>
      </c>
      <c r="E177" s="2">
        <f>SUBTOTAL(9,E176:E176)</f>
        <v>13</v>
      </c>
      <c r="F177" s="1">
        <f>SUBTOTAL(9,F176:F176)</f>
        <v>0.5625</v>
      </c>
    </row>
    <row r="178" spans="1:6" outlineLevel="4" x14ac:dyDescent="0.25">
      <c r="A178" t="s">
        <v>81</v>
      </c>
      <c r="B178" t="s">
        <v>82</v>
      </c>
      <c r="C178" t="s">
        <v>83</v>
      </c>
      <c r="D178" s="2">
        <v>196</v>
      </c>
      <c r="E178" s="2">
        <v>724</v>
      </c>
      <c r="F178" s="1">
        <v>23.999999999999996</v>
      </c>
    </row>
    <row r="179" spans="1:6" outlineLevel="3" x14ac:dyDescent="0.25">
      <c r="C179" s="5" t="s">
        <v>184</v>
      </c>
      <c r="D179" s="2">
        <f>SUBTOTAL(9,D178:D178)</f>
        <v>196</v>
      </c>
      <c r="E179" s="2">
        <f>SUBTOTAL(9,E178:E178)</f>
        <v>724</v>
      </c>
      <c r="F179" s="1">
        <f>SUBTOTAL(9,F178:F178)</f>
        <v>23.999999999999996</v>
      </c>
    </row>
    <row r="180" spans="1:6" outlineLevel="2" x14ac:dyDescent="0.25">
      <c r="B180" s="5" t="s">
        <v>139</v>
      </c>
      <c r="D180" s="2">
        <f>SUBTOTAL(9,D176:D178)</f>
        <v>200</v>
      </c>
      <c r="E180" s="2">
        <f>SUBTOTAL(9,E176:E178)</f>
        <v>737</v>
      </c>
      <c r="F180" s="1">
        <f>SUBTOTAL(9,F176:F178)</f>
        <v>24.562499999999996</v>
      </c>
    </row>
    <row r="181" spans="1:6" outlineLevel="4" x14ac:dyDescent="0.25">
      <c r="A181" t="s">
        <v>81</v>
      </c>
      <c r="B181" t="s">
        <v>84</v>
      </c>
      <c r="C181" t="s">
        <v>84</v>
      </c>
      <c r="D181" s="2">
        <v>92</v>
      </c>
      <c r="E181" s="2">
        <v>251</v>
      </c>
      <c r="F181" s="1">
        <v>9.7541666666666664</v>
      </c>
    </row>
    <row r="182" spans="1:6" outlineLevel="3" x14ac:dyDescent="0.25">
      <c r="C182" s="5" t="s">
        <v>140</v>
      </c>
      <c r="D182" s="2">
        <f>SUBTOTAL(9,D181:D181)</f>
        <v>92</v>
      </c>
      <c r="E182" s="2">
        <f>SUBTOTAL(9,E181:E181)</f>
        <v>251</v>
      </c>
      <c r="F182" s="1">
        <f>SUBTOTAL(9,F181:F181)</f>
        <v>9.7541666666666664</v>
      </c>
    </row>
    <row r="183" spans="1:6" outlineLevel="2" x14ac:dyDescent="0.25">
      <c r="B183" s="5" t="s">
        <v>140</v>
      </c>
      <c r="D183" s="2">
        <f>SUBTOTAL(9,D181:D181)</f>
        <v>92</v>
      </c>
      <c r="E183" s="2">
        <f>SUBTOTAL(9,E181:E181)</f>
        <v>251</v>
      </c>
      <c r="F183" s="1">
        <f>SUBTOTAL(9,F181:F181)</f>
        <v>9.7541666666666664</v>
      </c>
    </row>
    <row r="184" spans="1:6" outlineLevel="4" x14ac:dyDescent="0.25">
      <c r="A184" t="s">
        <v>81</v>
      </c>
      <c r="B184" t="s">
        <v>85</v>
      </c>
      <c r="C184" t="s">
        <v>85</v>
      </c>
      <c r="D184" s="2">
        <v>52</v>
      </c>
      <c r="E184" s="2">
        <v>188</v>
      </c>
      <c r="F184" s="1">
        <v>6.4749999999999996</v>
      </c>
    </row>
    <row r="185" spans="1:6" outlineLevel="3" x14ac:dyDescent="0.25">
      <c r="C185" s="5" t="s">
        <v>141</v>
      </c>
      <c r="D185" s="2">
        <f>SUBTOTAL(9,D184:D184)</f>
        <v>52</v>
      </c>
      <c r="E185" s="2">
        <f>SUBTOTAL(9,E184:E184)</f>
        <v>188</v>
      </c>
      <c r="F185" s="1">
        <f>SUBTOTAL(9,F184:F184)</f>
        <v>6.4749999999999996</v>
      </c>
    </row>
    <row r="186" spans="1:6" outlineLevel="2" x14ac:dyDescent="0.25">
      <c r="B186" s="5" t="s">
        <v>141</v>
      </c>
      <c r="D186" s="2">
        <f>SUBTOTAL(9,D184:D184)</f>
        <v>52</v>
      </c>
      <c r="E186" s="2">
        <f>SUBTOTAL(9,E184:E184)</f>
        <v>188</v>
      </c>
      <c r="F186" s="1">
        <f>SUBTOTAL(9,F184:F184)</f>
        <v>6.4749999999999996</v>
      </c>
    </row>
    <row r="187" spans="1:6" outlineLevel="4" x14ac:dyDescent="0.25">
      <c r="A187" t="s">
        <v>81</v>
      </c>
      <c r="B187" t="s">
        <v>86</v>
      </c>
      <c r="C187" t="s">
        <v>86</v>
      </c>
      <c r="D187" s="2">
        <v>213</v>
      </c>
      <c r="E187" s="2">
        <v>588</v>
      </c>
      <c r="F187" s="1">
        <v>20.212500000000006</v>
      </c>
    </row>
    <row r="188" spans="1:6" outlineLevel="3" x14ac:dyDescent="0.25">
      <c r="C188" s="5" t="s">
        <v>142</v>
      </c>
      <c r="D188" s="2">
        <f>SUBTOTAL(9,D187:D187)</f>
        <v>213</v>
      </c>
      <c r="E188" s="2">
        <f>SUBTOTAL(9,E187:E187)</f>
        <v>588</v>
      </c>
      <c r="F188" s="1">
        <f>SUBTOTAL(9,F187:F187)</f>
        <v>20.212500000000006</v>
      </c>
    </row>
    <row r="189" spans="1:6" outlineLevel="2" x14ac:dyDescent="0.25">
      <c r="B189" s="5" t="s">
        <v>142</v>
      </c>
      <c r="D189" s="2">
        <f>SUBTOTAL(9,D187:D187)</f>
        <v>213</v>
      </c>
      <c r="E189" s="2">
        <f>SUBTOTAL(9,E187:E187)</f>
        <v>588</v>
      </c>
      <c r="F189" s="1">
        <f>SUBTOTAL(9,F187:F187)</f>
        <v>20.212500000000006</v>
      </c>
    </row>
    <row r="190" spans="1:6" outlineLevel="4" x14ac:dyDescent="0.25">
      <c r="A190" t="s">
        <v>81</v>
      </c>
      <c r="B190" t="s">
        <v>87</v>
      </c>
      <c r="C190" t="s">
        <v>87</v>
      </c>
      <c r="D190" s="2">
        <v>15</v>
      </c>
      <c r="E190" s="2">
        <v>60</v>
      </c>
      <c r="F190" s="1">
        <v>2.9166666666666665</v>
      </c>
    </row>
    <row r="191" spans="1:6" outlineLevel="3" x14ac:dyDescent="0.25">
      <c r="C191" s="5" t="s">
        <v>143</v>
      </c>
      <c r="D191" s="2">
        <f>SUBTOTAL(9,D190:D190)</f>
        <v>15</v>
      </c>
      <c r="E191" s="2">
        <f>SUBTOTAL(9,E190:E190)</f>
        <v>60</v>
      </c>
      <c r="F191" s="1">
        <f>SUBTOTAL(9,F190:F190)</f>
        <v>2.9166666666666665</v>
      </c>
    </row>
    <row r="192" spans="1:6" outlineLevel="2" x14ac:dyDescent="0.25">
      <c r="B192" s="5" t="s">
        <v>143</v>
      </c>
      <c r="D192" s="2">
        <f>SUBTOTAL(9,D190:D190)</f>
        <v>15</v>
      </c>
      <c r="E192" s="2">
        <f>SUBTOTAL(9,E190:E190)</f>
        <v>60</v>
      </c>
      <c r="F192" s="1">
        <f>SUBTOTAL(9,F190:F190)</f>
        <v>2.9166666666666665</v>
      </c>
    </row>
    <row r="193" spans="1:6" outlineLevel="1" x14ac:dyDescent="0.25">
      <c r="A193" s="5" t="s">
        <v>99</v>
      </c>
      <c r="D193" s="2">
        <f>SUBTOTAL(9,D176:D190)</f>
        <v>572</v>
      </c>
      <c r="E193" s="2">
        <f>SUBTOTAL(9,E176:E190)</f>
        <v>1824</v>
      </c>
      <c r="F193" s="1">
        <f>SUBTOTAL(9,F176:F190)</f>
        <v>63.920833333333334</v>
      </c>
    </row>
    <row r="194" spans="1:6" outlineLevel="4" x14ac:dyDescent="0.25">
      <c r="A194" t="s">
        <v>88</v>
      </c>
      <c r="B194" t="s">
        <v>88</v>
      </c>
      <c r="C194" t="s">
        <v>88</v>
      </c>
      <c r="D194" s="2">
        <v>4</v>
      </c>
      <c r="E194" s="2">
        <v>16</v>
      </c>
      <c r="F194" s="1">
        <v>0.53333333333333333</v>
      </c>
    </row>
    <row r="195" spans="1:6" outlineLevel="3" x14ac:dyDescent="0.25">
      <c r="C195" s="5" t="s">
        <v>100</v>
      </c>
      <c r="D195" s="2">
        <f>SUBTOTAL(9,D194:D194)</f>
        <v>4</v>
      </c>
      <c r="E195" s="2">
        <f>SUBTOTAL(9,E194:E194)</f>
        <v>16</v>
      </c>
      <c r="F195" s="1">
        <f>SUBTOTAL(9,F194:F194)</f>
        <v>0.53333333333333333</v>
      </c>
    </row>
    <row r="196" spans="1:6" outlineLevel="2" x14ac:dyDescent="0.25">
      <c r="B196" s="5" t="s">
        <v>100</v>
      </c>
      <c r="D196" s="2">
        <f>SUBTOTAL(9,D194:D194)</f>
        <v>4</v>
      </c>
      <c r="E196" s="2">
        <f>SUBTOTAL(9,E194:E194)</f>
        <v>16</v>
      </c>
      <c r="F196" s="1">
        <f>SUBTOTAL(9,F194:F194)</f>
        <v>0.53333333333333333</v>
      </c>
    </row>
    <row r="197" spans="1:6" outlineLevel="1" x14ac:dyDescent="0.25">
      <c r="A197" s="5" t="s">
        <v>100</v>
      </c>
      <c r="D197" s="2">
        <f>SUBTOTAL(9,D194:D194)</f>
        <v>4</v>
      </c>
      <c r="E197" s="2">
        <f>SUBTOTAL(9,E194:E194)</f>
        <v>16</v>
      </c>
      <c r="F197" s="1">
        <f>SUBTOTAL(9,F194:F194)</f>
        <v>0.53333333333333333</v>
      </c>
    </row>
    <row r="198" spans="1:6" outlineLevel="4" x14ac:dyDescent="0.25">
      <c r="A198" t="s">
        <v>89</v>
      </c>
      <c r="B198" t="s">
        <v>90</v>
      </c>
      <c r="C198" t="s">
        <v>90</v>
      </c>
      <c r="D198" s="2">
        <v>38</v>
      </c>
      <c r="E198" s="2">
        <v>50</v>
      </c>
      <c r="F198" s="1">
        <v>1.6666666666666665</v>
      </c>
    </row>
    <row r="199" spans="1:6" outlineLevel="3" x14ac:dyDescent="0.25">
      <c r="C199" s="5" t="s">
        <v>144</v>
      </c>
      <c r="D199" s="2">
        <f>SUBTOTAL(9,D198:D198)</f>
        <v>38</v>
      </c>
      <c r="E199" s="2">
        <f>SUBTOTAL(9,E198:E198)</f>
        <v>50</v>
      </c>
      <c r="F199" s="1">
        <f>SUBTOTAL(9,F198:F198)</f>
        <v>1.6666666666666665</v>
      </c>
    </row>
    <row r="200" spans="1:6" outlineLevel="2" x14ac:dyDescent="0.25">
      <c r="B200" s="5" t="s">
        <v>144</v>
      </c>
      <c r="D200" s="2">
        <f>SUBTOTAL(9,D198:D198)</f>
        <v>38</v>
      </c>
      <c r="E200" s="2">
        <f>SUBTOTAL(9,E198:E198)</f>
        <v>50</v>
      </c>
      <c r="F200" s="1">
        <f>SUBTOTAL(9,F198:F198)</f>
        <v>1.6666666666666665</v>
      </c>
    </row>
    <row r="201" spans="1:6" outlineLevel="4" x14ac:dyDescent="0.25">
      <c r="A201" t="s">
        <v>89</v>
      </c>
      <c r="B201" t="s">
        <v>91</v>
      </c>
      <c r="C201" t="s">
        <v>91</v>
      </c>
      <c r="D201" s="2">
        <v>72</v>
      </c>
      <c r="E201" s="2">
        <v>171</v>
      </c>
      <c r="F201" s="1">
        <v>5.6333333333333337</v>
      </c>
    </row>
    <row r="202" spans="1:6" outlineLevel="3" x14ac:dyDescent="0.25">
      <c r="C202" s="5" t="s">
        <v>145</v>
      </c>
      <c r="D202" s="2">
        <f>SUBTOTAL(9,D201:D201)</f>
        <v>72</v>
      </c>
      <c r="E202" s="2">
        <f>SUBTOTAL(9,E201:E201)</f>
        <v>171</v>
      </c>
      <c r="F202" s="1">
        <f>SUBTOTAL(9,F201:F201)</f>
        <v>5.6333333333333337</v>
      </c>
    </row>
    <row r="203" spans="1:6" outlineLevel="2" x14ac:dyDescent="0.25">
      <c r="B203" s="5" t="s">
        <v>145</v>
      </c>
      <c r="D203" s="2">
        <f>SUBTOTAL(9,D201:D201)</f>
        <v>72</v>
      </c>
      <c r="E203" s="2">
        <f>SUBTOTAL(9,E201:E201)</f>
        <v>171</v>
      </c>
      <c r="F203" s="1">
        <f>SUBTOTAL(9,F201:F201)</f>
        <v>5.6333333333333337</v>
      </c>
    </row>
    <row r="204" spans="1:6" outlineLevel="4" x14ac:dyDescent="0.25">
      <c r="A204" t="s">
        <v>89</v>
      </c>
      <c r="B204" t="s">
        <v>89</v>
      </c>
      <c r="C204" t="s">
        <v>89</v>
      </c>
      <c r="D204" s="2">
        <v>106</v>
      </c>
      <c r="E204" s="2">
        <v>381</v>
      </c>
      <c r="F204" s="1">
        <v>12.566666666666668</v>
      </c>
    </row>
    <row r="205" spans="1:6" outlineLevel="3" x14ac:dyDescent="0.25">
      <c r="C205" s="5" t="s">
        <v>101</v>
      </c>
      <c r="D205" s="2">
        <f>SUBTOTAL(9,D204:D204)</f>
        <v>106</v>
      </c>
      <c r="E205" s="2">
        <f>SUBTOTAL(9,E204:E204)</f>
        <v>381</v>
      </c>
      <c r="F205" s="1">
        <f>SUBTOTAL(9,F204:F204)</f>
        <v>12.566666666666668</v>
      </c>
    </row>
    <row r="206" spans="1:6" outlineLevel="2" x14ac:dyDescent="0.25">
      <c r="B206" s="5" t="s">
        <v>101</v>
      </c>
      <c r="D206" s="2">
        <f>SUBTOTAL(9,D204:D204)</f>
        <v>106</v>
      </c>
      <c r="E206" s="2">
        <f>SUBTOTAL(9,E204:E204)</f>
        <v>381</v>
      </c>
      <c r="F206" s="1">
        <f>SUBTOTAL(9,F204:F204)</f>
        <v>12.566666666666668</v>
      </c>
    </row>
    <row r="207" spans="1:6" outlineLevel="1" x14ac:dyDescent="0.25">
      <c r="A207" s="5" t="s">
        <v>101</v>
      </c>
      <c r="D207" s="2">
        <f>SUBTOTAL(9,D198:D204)</f>
        <v>216</v>
      </c>
      <c r="E207" s="2">
        <f>SUBTOTAL(9,E198:E204)</f>
        <v>602</v>
      </c>
      <c r="F207" s="1">
        <f>SUBTOTAL(9,F198:F204)</f>
        <v>19.866666666666667</v>
      </c>
    </row>
    <row r="208" spans="1:6" outlineLevel="4" x14ac:dyDescent="0.25">
      <c r="A208" t="s">
        <v>92</v>
      </c>
      <c r="B208" t="s">
        <v>93</v>
      </c>
      <c r="C208" t="s">
        <v>93</v>
      </c>
      <c r="D208" s="2">
        <v>524</v>
      </c>
      <c r="E208" s="2">
        <v>1461</v>
      </c>
      <c r="F208" s="1">
        <v>48.200000000000017</v>
      </c>
    </row>
    <row r="209" spans="1:6" outlineLevel="3" x14ac:dyDescent="0.25">
      <c r="C209" s="5" t="s">
        <v>146</v>
      </c>
      <c r="D209" s="2">
        <f>SUBTOTAL(9,D208:D208)</f>
        <v>524</v>
      </c>
      <c r="E209" s="2">
        <f>SUBTOTAL(9,E208:E208)</f>
        <v>1461</v>
      </c>
      <c r="F209" s="1">
        <f>SUBTOTAL(9,F208:F208)</f>
        <v>48.200000000000017</v>
      </c>
    </row>
    <row r="210" spans="1:6" outlineLevel="2" x14ac:dyDescent="0.25">
      <c r="B210" s="5" t="s">
        <v>146</v>
      </c>
      <c r="D210" s="2">
        <f>SUBTOTAL(9,D208:D208)</f>
        <v>524</v>
      </c>
      <c r="E210" s="2">
        <f>SUBTOTAL(9,E208:E208)</f>
        <v>1461</v>
      </c>
      <c r="F210" s="1">
        <f>SUBTOTAL(9,F208:F208)</f>
        <v>48.200000000000017</v>
      </c>
    </row>
    <row r="211" spans="1:6" outlineLevel="1" x14ac:dyDescent="0.25">
      <c r="A211" s="5" t="s">
        <v>102</v>
      </c>
      <c r="D211" s="2">
        <f>SUBTOTAL(9,D208:D208)</f>
        <v>524</v>
      </c>
      <c r="E211" s="2">
        <f>SUBTOTAL(9,E208:E208)</f>
        <v>1461</v>
      </c>
      <c r="F211" s="1">
        <f>SUBTOTAL(9,F208:F208)</f>
        <v>48.200000000000017</v>
      </c>
    </row>
    <row r="212" spans="1:6" x14ac:dyDescent="0.25">
      <c r="A212" s="5" t="s">
        <v>103</v>
      </c>
      <c r="D212" s="2">
        <f>SUBTOTAL(9,D2:D208)</f>
        <v>5660</v>
      </c>
      <c r="E212" s="2">
        <f>SUBTOTAL(9,E2:E208)</f>
        <v>18811</v>
      </c>
      <c r="F212" s="1">
        <f>SUBTOTAL(9,F2:F208)</f>
        <v>645.64583333333337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II_2019_Enrollment_Summa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2019-08-02T18:40:49Z</dcterms:modified>
</cp:coreProperties>
</file>