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5195" windowHeight="9210" activeTab="0"/>
  </bookViews>
  <sheets>
    <sheet name="Cover Sheet" sheetId="1" r:id="rId1"/>
    <sheet name="Dec 2006 meeting" sheetId="2" r:id="rId2"/>
    <sheet name="Sheet3" sheetId="3" r:id="rId3"/>
  </sheets>
  <definedNames>
    <definedName name="_xlnm.Print_Area" localSheetId="1">'Dec 2006 meeting'!$A$4:$E$51</definedName>
    <definedName name="_xlnm.Print_Titles" localSheetId="1">'Dec 2006 meeting'!$4:$5</definedName>
  </definedNames>
  <calcPr fullCalcOnLoad="1"/>
</workbook>
</file>

<file path=xl/sharedStrings.xml><?xml version="1.0" encoding="utf-8"?>
<sst xmlns="http://schemas.openxmlformats.org/spreadsheetml/2006/main" count="109" uniqueCount="84">
  <si>
    <t>Award Recipient</t>
  </si>
  <si>
    <t>Sponsor</t>
  </si>
  <si>
    <t>Title/Description</t>
  </si>
  <si>
    <t xml:space="preserve">Current Year </t>
  </si>
  <si>
    <t>Pres letters</t>
  </si>
  <si>
    <t>Date awarded</t>
  </si>
  <si>
    <t>grant #</t>
  </si>
  <si>
    <t>Total</t>
  </si>
  <si>
    <t>Agendum</t>
  </si>
  <si>
    <t>Oakland University</t>
  </si>
  <si>
    <t>Board of Trustees</t>
  </si>
  <si>
    <t>RECOMMENDATION TO ACCEPT GRANTS AND</t>
  </si>
  <si>
    <t>CONTRACTS TO OAKLAND UNIVERSITY</t>
  </si>
  <si>
    <t>FOR THE PERIOD OF</t>
  </si>
  <si>
    <t>Submitted to the President on</t>
  </si>
  <si>
    <t>Recommended on</t>
  </si>
  <si>
    <t>, 2006, by:</t>
  </si>
  <si>
    <t xml:space="preserve">, 2006 to the </t>
  </si>
  <si>
    <t>Board for Acceptance by:</t>
  </si>
  <si>
    <t>Virinder K. Moudgil</t>
  </si>
  <si>
    <t>Gary D. Russi</t>
  </si>
  <si>
    <t>Vice President for Academic</t>
  </si>
  <si>
    <t>President</t>
  </si>
  <si>
    <t>Affairs and Provost</t>
  </si>
  <si>
    <t>Total Including Current Year</t>
  </si>
  <si>
    <t>National Science Foundation</t>
  </si>
  <si>
    <t>yes</t>
  </si>
  <si>
    <t>Grant report for period September 1 through October 31, 2006</t>
  </si>
  <si>
    <t>SEPTEMBER 1 THROUGH OCTOBER 31, 2006</t>
  </si>
  <si>
    <r>
      <t xml:space="preserve">Gwendolyn McMillon
</t>
    </r>
    <r>
      <rPr>
        <sz val="11"/>
        <rFont val="Arial"/>
        <family val="2"/>
      </rPr>
      <t>School of Education and Human Services</t>
    </r>
  </si>
  <si>
    <t>Michigan Department of Education</t>
  </si>
  <si>
    <r>
      <t xml:space="preserve">Whom are we Serving? Building on Students' Home and Community Literacy Experinces to Improve Literacy Teaching and Learning in Urban Schools. </t>
    </r>
    <r>
      <rPr>
        <sz val="11"/>
        <rFont val="Arial"/>
        <family val="2"/>
      </rPr>
      <t>The Oakland Literacy Project has been developed to improve teacher quality in the area of English/Language Arts by providing elementary teachers in Saginaw Public Schools an opportunity to: (1) reflect on their personal conceptions about students, and how those conceptions impact classroom practices, (2) acquire in-depth knowledge about their students, their families and communities, (3) gain content knowledge by participating in workshops, (4) learn about innovative, research-based literacy teaching techniques for urban learners, and (5) develop and implement a classroom Plan of Action that connects students' out-of-school literacy experiences with their in-school literacy learning.</t>
    </r>
  </si>
  <si>
    <r>
      <t xml:space="preserve">Gopalan Srinivasan
</t>
    </r>
    <r>
      <rPr>
        <sz val="11"/>
        <rFont val="Arial"/>
        <family val="2"/>
      </rPr>
      <t>Department of Physics</t>
    </r>
  </si>
  <si>
    <r>
      <t xml:space="preserve">Collaborative Research: Magneto-Electric Nanostructures for Novel Microwave Signal Processing Devices. </t>
    </r>
    <r>
      <rPr>
        <sz val="11"/>
        <rFont val="Arial"/>
        <family val="2"/>
      </rPr>
      <t>The goals of this project are to fabricate and study the magneto-electric (ME) interactions in novel one-dimensional ferromagnetic-ferroelectric nanostructures, and to exploit them for innovative device applications. The program is motivated by preliminary theoretical results of the investigator's that suggest much stronger ME interactions in such nanostructures geometries than in standard thin films and laminate structures. These ME nanostructures are attractive for a host of next-generation applications, including magneto-electric memory, magnetic field sensors, electrically controlled magnetic devices, and magnetically controlled piezoelectric devices.</t>
    </r>
  </si>
  <si>
    <r>
      <t xml:space="preserve">Brian Sangeorzan
</t>
    </r>
    <r>
      <rPr>
        <sz val="11"/>
        <rFont val="Arial"/>
        <family val="2"/>
      </rPr>
      <t>School of Engineering and Computer Science</t>
    </r>
  </si>
  <si>
    <t>FEV Engine Technology, Inc.</t>
  </si>
  <si>
    <r>
      <t xml:space="preserve">Hydraulically Actuated High Speed Turbine. </t>
    </r>
    <r>
      <rPr>
        <sz val="11"/>
        <rFont val="Arial"/>
        <family val="2"/>
      </rPr>
      <t>The objective of this project is to develop and test a hydraulically actuated high speed turbine for use in an automotive turbocharger.</t>
    </r>
  </si>
  <si>
    <r>
      <t xml:space="preserve">Terry Stollsteimer
</t>
    </r>
    <r>
      <rPr>
        <sz val="11"/>
        <rFont val="Arial"/>
        <family val="2"/>
      </rPr>
      <t>Facilities Management</t>
    </r>
  </si>
  <si>
    <t>Great Lakes Commission</t>
  </si>
  <si>
    <r>
      <t xml:space="preserve">Great Lakes Basin - Galloway Creek Erosion and Sediment Control Project. </t>
    </r>
    <r>
      <rPr>
        <sz val="11"/>
        <rFont val="Arial"/>
        <family val="2"/>
      </rPr>
      <t>Oakland Unviersity has identified flooding, streambank erosion, and sediment concerns throughout campus, including a recent blockage of a culvert caused by 8,000 cubic yards of sediment and debris, which led to serious flooding of a tributary of Galloway Creek. Related problems from the sedimentation include: flooding of the golf course, stream warming, bank erosion, and loss of trout habitat in the Galloway Creek and the Clinton River. This funding will support a project using an innovative combination of biotechnical and soil bioengineering solutions to create a permanently stable engineered fill slope. This will provide a permanent solution to the direct cause of the erosion problem.</t>
    </r>
  </si>
  <si>
    <r>
      <t xml:space="preserve">Peter Shi
</t>
    </r>
    <r>
      <rPr>
        <sz val="11"/>
        <rFont val="Arial"/>
        <family val="2"/>
      </rPr>
      <t>Department of Mathematics and Statistics</t>
    </r>
  </si>
  <si>
    <r>
      <t xml:space="preserve">Investigation and Development of Two-Phase Models for PEM Fuel Cells. </t>
    </r>
    <r>
      <rPr>
        <sz val="11"/>
        <rFont val="Arial"/>
        <family val="2"/>
      </rPr>
      <t>The project aims to develop a two-phase model for the Proton Exchange Membrane fuel cells. An extensive literature review will be summarized in the field. The mathematical models of fuel cells will be developed. These models will be solved using the in-house code, and verified using the experimental data. This model will be helpful in solving the water and thermal management problems existing in fuel cells.</t>
    </r>
  </si>
  <si>
    <r>
      <t xml:space="preserve">Xia Wang
</t>
    </r>
    <r>
      <rPr>
        <sz val="11"/>
        <rFont val="Arial"/>
        <family val="2"/>
      </rPr>
      <t>School of Engineering and Computer Science</t>
    </r>
  </si>
  <si>
    <t>Kettering University</t>
  </si>
  <si>
    <r>
      <t xml:space="preserve">SGER: A New Finite Element Solver Algorithm of Optimal Speed and Rubustness. </t>
    </r>
    <r>
      <rPr>
        <sz val="11"/>
        <rFont val="Arial"/>
        <family val="2"/>
      </rPr>
      <t>This project will establish a new theory, the related algorithm and programming architecture for solving linear and nonlinear boundary value problems with optimal speed and rubustness by using large numbers of finite elements. Large scale nonlinear finite element solver technology is increasingly in demand by broad areas such as computer aided engineering, the space program, high energy physics, material sciences, biology, health-care, forecast of natural disasters, computational finance, and higher education, a long list crossing almost every vital segment of the modern economy.</t>
    </r>
  </si>
  <si>
    <r>
      <t xml:space="preserve">Darrin Hanna
</t>
    </r>
    <r>
      <rPr>
        <sz val="11"/>
        <rFont val="Arial"/>
        <family val="2"/>
      </rPr>
      <t>School of Engineering and Computer Science</t>
    </r>
  </si>
  <si>
    <r>
      <t xml:space="preserve">Numerical Speedup Using Flowpaths. </t>
    </r>
    <r>
      <rPr>
        <sz val="11"/>
        <rFont val="Arial"/>
        <family val="2"/>
      </rPr>
      <t>Studying physical phenomena using computer simulations has proven to play a large and useful role in many areas of research. These studies are largely based on computer simulations of mathematical equations that use massive sets of existing data to predict futuristic events for the safety and well-being of the community. Speedup of algorithms on PCs remains an important initiative. This work will develop such a technology using parallel flowpaths to speedup the bottleneck loops in the numerical algorithm automatically. Such speedup could allow for quick simulations to be performed on portable devices.</t>
    </r>
  </si>
  <si>
    <t>University of Illinois Chicago</t>
  </si>
  <si>
    <r>
      <t xml:space="preserve">Ronald Sudol
</t>
    </r>
    <r>
      <rPr>
        <sz val="11"/>
        <rFont val="Arial"/>
        <family val="2"/>
      </rPr>
      <t>College of Arts and Sciences</t>
    </r>
  </si>
  <si>
    <t>National Writing Project</t>
  </si>
  <si>
    <r>
      <t xml:space="preserve">Meadow Brook Writing Project. </t>
    </r>
    <r>
      <rPr>
        <sz val="11"/>
        <rFont val="Arial"/>
        <family val="2"/>
      </rPr>
      <t>The purpose of this project is to conduct a summer institute and other year-round activities to improve the ability of area K-12 teachers to teach writing to their students. Additional funding was received to support this project.</t>
    </r>
  </si>
  <si>
    <r>
      <t xml:space="preserve">Omar Brown-El
</t>
    </r>
    <r>
      <rPr>
        <sz val="11"/>
        <rFont val="Arial"/>
        <family val="2"/>
      </rPr>
      <t>Center for Multicultural Initiatives</t>
    </r>
  </si>
  <si>
    <t>State of Michigan</t>
  </si>
  <si>
    <r>
      <t xml:space="preserve">Reginald McCloud
</t>
    </r>
    <r>
      <rPr>
        <sz val="11"/>
        <rFont val="Arial"/>
        <family val="2"/>
      </rPr>
      <t>Learning Resources</t>
    </r>
  </si>
  <si>
    <r>
      <t xml:space="preserve">Michigan GEAR UP/College Day Program. </t>
    </r>
    <r>
      <rPr>
        <sz val="11"/>
        <rFont val="Arial"/>
        <family val="2"/>
      </rPr>
      <t>The GEAR UP College Day Program is designed to provide academic and social support for students that are in the seventh grade, and work with them through their senior year in high school. The population of students are from public middle schools that are 50% free lunch. Activities of the program include tutoring, parent program, staff professional development, college visits, and Saturday academy.</t>
    </r>
  </si>
  <si>
    <r>
      <t xml:space="preserve">Diane Norris
</t>
    </r>
    <r>
      <rPr>
        <sz val="11"/>
        <rFont val="Arial"/>
        <family val="2"/>
      </rPr>
      <t>School of Nursing</t>
    </r>
  </si>
  <si>
    <r>
      <t xml:space="preserve">Accelerated Health Career Training Initiative Doctorate of Nursing Practice. </t>
    </r>
    <r>
      <rPr>
        <sz val="11"/>
        <rFont val="Arial"/>
        <family val="2"/>
      </rPr>
      <t>Oakland University School of Nursing will collaborate with Northern Michigan School of Nursing to maximize utilization of present scarce faculty resources to educate masters prepared nurses at the doctoral level. Students with a Doctorate of Nursing practice will be prepared to teach and make significant contributions to clinical practice. This program is an intensive accelerated curriculum designed to educate masters prepared nurses at the doctoral level in 16 months.</t>
    </r>
  </si>
  <si>
    <r>
      <t xml:space="preserve">Ka C. Cheok
</t>
    </r>
    <r>
      <rPr>
        <sz val="11"/>
        <rFont val="Arial"/>
        <family val="2"/>
      </rPr>
      <t>School of Engineering and Computer Science</t>
    </r>
  </si>
  <si>
    <t>United States Army TACOM</t>
  </si>
  <si>
    <r>
      <t xml:space="preserve">Lorenzo Smith
</t>
    </r>
    <r>
      <rPr>
        <sz val="11"/>
        <rFont val="Arial"/>
        <family val="2"/>
      </rPr>
      <t>School of Engineering and Computer Science</t>
    </r>
  </si>
  <si>
    <r>
      <t xml:space="preserve">Post-Diffuse Necking Sheet Metal Hardening Property Characterization Using Hydraulic Bulge Tests. </t>
    </r>
    <r>
      <rPr>
        <sz val="11"/>
        <rFont val="Arial"/>
        <family val="2"/>
      </rPr>
      <t>Motivated by the need to obtain accurate post-diffuse necking hardening properties for various sheet metal materials, an experimental procedure, volume flow meter, pressure gauge, and real-time acquisition apparatus were developed by researchers at Oakland University. Although measured success in obtaining reasonable stress-strain curves was realized, some amount of systematic error was realized for a number of material cases. The goals of this project are to (1) minimize the systematic and random error in the test procedure, (2) develop a large sheet metal material property data base which is accessible via the Internet, and (3) produce several publications derived from the project activity.</t>
    </r>
  </si>
  <si>
    <r>
      <t xml:space="preserve">Annual Intelligent Ground Vehicle Competition 2006/2007. </t>
    </r>
    <r>
      <rPr>
        <sz val="11"/>
        <rFont val="Arial"/>
        <family val="2"/>
      </rPr>
      <t>This grant will provide funding for follow-up tasks for the 2006 Annual Intelligent Ground Vehicle Competition, and to prepare for the 2007 Competition to be held at Oakland University on June 8 - 11, 2007.</t>
    </r>
  </si>
  <si>
    <r>
      <t xml:space="preserve">Barkur Shastry
</t>
    </r>
    <r>
      <rPr>
        <sz val="11"/>
        <rFont val="Arial"/>
        <family val="2"/>
      </rPr>
      <t>Department of Biological Sciences</t>
    </r>
  </si>
  <si>
    <t>The Association of Retinopathy of Prematurity and Related Diseases</t>
  </si>
  <si>
    <r>
      <t xml:space="preserve">Overproduction of Recombinent Norrin - The Norrie Disease Protein. </t>
    </r>
    <r>
      <rPr>
        <sz val="11"/>
        <rFont val="Arial"/>
        <family val="2"/>
      </rPr>
      <t>Abnormal vascularization of the peripheral retina and retinal detachment are common clinical characteristics of Norrie Disease (ND), familial exudative vitreoretinopathy and retinoopathy of prematurity. Although little is know about the molecular basis of these diseases, previous studies have shown that all of these disorders are associated with mutations in the ND gene. In this project, researchers plan to overproduce wild-type norrin for detailed biochemical analyses. An understanding of the biology of the normal protein will enhance our knowledge of the pathophysiology of eye disorders, and hopefully enable us to develop a pharmacological intervention of the pathway for the treatment of these disorders.</t>
    </r>
  </si>
  <si>
    <r>
      <t xml:space="preserve">Dyanne Tracy
</t>
    </r>
    <r>
      <rPr>
        <sz val="11"/>
        <rFont val="Arial"/>
        <family val="2"/>
      </rPr>
      <t>School of Education and Human Services</t>
    </r>
  </si>
  <si>
    <t>Macomb Intermediate School District</t>
  </si>
  <si>
    <r>
      <t xml:space="preserve">Lesson Studied: Lessons Learned 2. </t>
    </r>
    <r>
      <rPr>
        <sz val="11"/>
        <rFont val="Arial"/>
        <family val="2"/>
      </rPr>
      <t>The Macomb Intermediate School District, in collaboration with Oakland University's School of Education and Human Services Department of Teacher Development and Educational Studies, will develop a model of professional development to enable educators and students to reach mandated requirements and to assist upper elementary and middle school mathematics teachers become "highly qualified" to teach.</t>
    </r>
  </si>
  <si>
    <r>
      <t xml:space="preserve">Carol Swift
</t>
    </r>
    <r>
      <rPr>
        <sz val="11"/>
        <rFont val="Arial"/>
        <family val="2"/>
      </rPr>
      <t>School of Education and Human Services</t>
    </r>
  </si>
  <si>
    <t>United States Department of Education</t>
  </si>
  <si>
    <r>
      <t xml:space="preserve">Child Care Access Means Parents in School Program (CCAMPIS). </t>
    </r>
    <r>
      <rPr>
        <sz val="11"/>
        <rFont val="Arial"/>
        <family val="2"/>
      </rPr>
      <t>The funds from this project will be used to pay child care fees for low-income, Pell grant eligible Oakland University students with young children, so that they can complete their college education.</t>
    </r>
  </si>
  <si>
    <r>
      <t xml:space="preserve">Robert Schwartz
</t>
    </r>
    <r>
      <rPr>
        <sz val="11"/>
        <rFont val="Arial"/>
        <family val="2"/>
      </rPr>
      <t>School of Education and Human Services</t>
    </r>
  </si>
  <si>
    <t>Reading Recovery Council of North America</t>
  </si>
  <si>
    <r>
      <t xml:space="preserve">The Effect of Teacher-Student Ratio on Literacy Outcomes in Preventative Early Intervention Services. </t>
    </r>
    <r>
      <rPr>
        <sz val="11"/>
        <rFont val="Arial"/>
        <family val="2"/>
      </rPr>
      <t>Scientific research has demonstrated that intensive, early intervention programs can function as a preventative service that greatly reduces the number of children who fail to learn to read and write in first grade. This study uses a strong experimental design to evaluate how variations in teacher-student ratio influence intervention outcomes for the most at-risk first grade students. This type of effectiveness data is necessary to provide scientific evidence on which to base decisions about conditions and policies related to early intervention. This research will provide critical information for program developers and school district administators regarding the conditions that will produce meaningful improvements in early intervention outcomes for at risk students.</t>
    </r>
  </si>
  <si>
    <r>
      <t xml:space="preserve">Lianxiang Yang
</t>
    </r>
    <r>
      <rPr>
        <sz val="11"/>
        <rFont val="Arial"/>
        <family val="2"/>
      </rPr>
      <t>School of Engineering and Computer Science</t>
    </r>
  </si>
  <si>
    <t>Software House International</t>
  </si>
  <si>
    <r>
      <t xml:space="preserve">Software for Advanced Laser Optical Measurement. </t>
    </r>
    <r>
      <rPr>
        <sz val="11"/>
        <rFont val="Arial"/>
        <family val="2"/>
      </rPr>
      <t>This funding will support software development for advanced laser optical measurement at the optical lab of Oakland University to the Advanced Engineering Department, Corning Inc.'s Software House International.</t>
    </r>
  </si>
  <si>
    <r>
      <t xml:space="preserve">Student Support for Robotics &amp; Navigation Technology. </t>
    </r>
    <r>
      <rPr>
        <sz val="11"/>
        <rFont val="Arial"/>
        <family val="2"/>
      </rPr>
      <t>This funding will support a student who will be conducting research on the navigation, path planning, and closed-loop control of autonomous ground robotic vehicles. The research will include modeling and simulation of the vehicles and performance evaluation of the navigation and control algorithms in an actual unmanned ground vehicle that will be made available.</t>
    </r>
  </si>
  <si>
    <t>Board of Trustees meeting November 1, 2006</t>
  </si>
  <si>
    <r>
      <t xml:space="preserve">Students First. </t>
    </r>
    <r>
      <rPr>
        <sz val="11"/>
        <rFont val="Arial"/>
        <family val="2"/>
      </rPr>
      <t>"Students First" is a Multicultural Residential Academic program which pairs first year students with an entering high school GPA of between 2.50 and 2.99 with resources that focus on specific individual students needs. Students in the target population will be required to attend tutoring, major/career exploration workshops, transitional workshops, meet with an assigned financial aid advisor, and meet regularly with a peer mentor/resident assistant. This program is a collaborative effort facilitated by the Center for Multicultural Initiatives and various student affairs departments at Oakland University.</t>
    </r>
  </si>
  <si>
    <t>JADI, Inc.</t>
  </si>
  <si>
    <t>DaimlerChrysler Corporation</t>
  </si>
  <si>
    <r>
      <t xml:space="preserve">Active Multiferroic Nanostructures. </t>
    </r>
    <r>
      <rPr>
        <sz val="11"/>
        <rFont val="Arial"/>
        <family val="2"/>
      </rPr>
      <t>The project proposes to develop nanostructures - nanowires, nanopillars, and nanofilms - of artificial multilayered multiferroic materials to achieve increased functionality in advance nano-devices. The objective is to make mechanically coupled piezoelectric and magnetostrictive films on various substrates. Mechanical coupling between the layers provides electrical control of magnetic properties of the magnetostrictive layers, thereby, eliminating the need of magnetic fields to control properties of ferromagnets.</t>
    </r>
  </si>
  <si>
    <t>Special Formal Meeting</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</si>
</sst>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mmmm\ d\,\ yyyy"/>
    <numFmt numFmtId="167" formatCode="_(&quot;$&quot;* #,##0.0_);_(&quot;$&quot;* \(#,##0.0\);_(&quot;$&quot;* &quot;-&quot;??_);_(@_)"/>
  </numFmts>
  <fonts count="13">
    <font>
      <sz val="10"/>
      <name val="Arial"/>
      <family val="0"/>
    </font>
    <font>
      <b/>
      <sz val="12"/>
      <name val="Arial"/>
      <family val="2"/>
    </font>
    <font>
      <b/>
      <sz val="11"/>
      <name val="Arial"/>
      <family val="2"/>
    </font>
    <font>
      <sz val="11"/>
      <name val="Arial"/>
      <family val="2"/>
    </font>
    <font>
      <b/>
      <i/>
      <sz val="11"/>
      <name val="Arial"/>
      <family val="2"/>
    </font>
    <font>
      <sz val="12"/>
      <name val="Arial"/>
      <family val="2"/>
    </font>
    <font>
      <b/>
      <i/>
      <sz val="12"/>
      <name val="Arial"/>
      <family val="2"/>
    </font>
    <font>
      <i/>
      <sz val="12"/>
      <name val="Arial"/>
      <family val="2"/>
    </font>
    <font>
      <i/>
      <sz val="10"/>
      <name val="Arial"/>
      <family val="2"/>
    </font>
    <font>
      <u val="single"/>
      <sz val="10"/>
      <color indexed="12"/>
      <name val="Arial"/>
      <family val="0"/>
    </font>
    <font>
      <u val="single"/>
      <sz val="10"/>
      <color indexed="36"/>
      <name val="Arial"/>
      <family val="0"/>
    </font>
    <font>
      <b/>
      <u val="single"/>
      <sz val="14"/>
      <name val="Arial"/>
      <family val="2"/>
    </font>
    <font>
      <b/>
      <sz val="16"/>
      <name val="Arial"/>
      <family val="2"/>
    </font>
  </fonts>
  <fills count="2">
    <fill>
      <patternFill/>
    </fill>
    <fill>
      <patternFill patternType="gray125"/>
    </fill>
  </fills>
  <borders count="2">
    <border>
      <left/>
      <right/>
      <top/>
      <bottom/>
      <diagonal/>
    </border>
    <border>
      <left>
        <color indexed="63"/>
      </left>
      <right>
        <color indexed="63"/>
      </right>
      <top>
        <color indexed="63"/>
      </top>
      <bottom style="medium"/>
    </border>
  </borders>
  <cellStyleXfs count="22">
    <xf numFmtId="0" fontId="0" fillId="0" borderId="0" applyBorder="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41">
    <xf numFmtId="0" fontId="0" fillId="0" borderId="0" xfId="0" applyAlignment="1">
      <alignment/>
    </xf>
    <xf numFmtId="0" fontId="1" fillId="0" borderId="0" xfId="0" applyFont="1" applyAlignment="1">
      <alignment/>
    </xf>
    <xf numFmtId="0" fontId="0" fillId="0" borderId="0" xfId="0" applyAlignment="1">
      <alignment horizontal="center" vertical="top"/>
    </xf>
    <xf numFmtId="0" fontId="2" fillId="0" borderId="1" xfId="0" applyFont="1" applyBorder="1" applyAlignment="1">
      <alignment/>
    </xf>
    <xf numFmtId="0" fontId="2" fillId="0" borderId="1" xfId="0" applyFont="1" applyBorder="1" applyAlignment="1">
      <alignment/>
    </xf>
    <xf numFmtId="0" fontId="2" fillId="0" borderId="1" xfId="0" applyFont="1" applyBorder="1" applyAlignment="1">
      <alignment horizontal="center" vertical="top" wrapText="1"/>
    </xf>
    <xf numFmtId="0" fontId="0" fillId="0" borderId="0" xfId="0" applyAlignment="1">
      <alignment horizontal="center" vertical="center" wrapText="1"/>
    </xf>
    <xf numFmtId="0" fontId="0" fillId="0" borderId="0" xfId="0" applyAlignment="1">
      <alignment horizontal="center" vertical="center"/>
    </xf>
    <xf numFmtId="0" fontId="2" fillId="0" borderId="0" xfId="0" applyFont="1" applyAlignment="1">
      <alignment vertical="top" wrapText="1"/>
    </xf>
    <xf numFmtId="0" fontId="3" fillId="0" borderId="0" xfId="0" applyFont="1" applyAlignment="1">
      <alignment vertical="top" wrapText="1"/>
    </xf>
    <xf numFmtId="0" fontId="4" fillId="0" borderId="0" xfId="0" applyFont="1" applyAlignment="1">
      <alignment vertical="top" wrapText="1"/>
    </xf>
    <xf numFmtId="164" fontId="3" fillId="0" borderId="0" xfId="17" applyNumberFormat="1" applyFont="1" applyAlignment="1">
      <alignment horizontal="right" vertical="top"/>
    </xf>
    <xf numFmtId="164" fontId="3" fillId="0" borderId="0" xfId="17" applyNumberFormat="1" applyFont="1" applyAlignment="1">
      <alignment horizontal="center" vertical="top"/>
    </xf>
    <xf numFmtId="14" fontId="0" fillId="0" borderId="0" xfId="0" applyNumberFormat="1" applyAlignment="1">
      <alignment horizontal="center" vertical="top"/>
    </xf>
    <xf numFmtId="0" fontId="0" fillId="0" borderId="0" xfId="0" applyAlignment="1">
      <alignment horizontal="center" vertical="top" wrapText="1"/>
    </xf>
    <xf numFmtId="164" fontId="3" fillId="0" borderId="0" xfId="17" applyNumberFormat="1" applyFont="1" applyAlignment="1">
      <alignment horizontal="left" vertical="top"/>
    </xf>
    <xf numFmtId="0" fontId="2" fillId="0" borderId="0" xfId="0" applyFont="1" applyAlignment="1">
      <alignment horizontal="center" vertical="top"/>
    </xf>
    <xf numFmtId="164" fontId="2" fillId="0" borderId="0" xfId="17" applyNumberFormat="1" applyFont="1" applyAlignment="1">
      <alignment horizontal="right" vertical="top"/>
    </xf>
    <xf numFmtId="0" fontId="1" fillId="0" borderId="0" xfId="0" applyFont="1" applyAlignment="1">
      <alignment vertical="top"/>
    </xf>
    <xf numFmtId="0" fontId="5" fillId="0" borderId="0" xfId="0" applyFont="1" applyAlignment="1">
      <alignment vertical="top" wrapText="1"/>
    </xf>
    <xf numFmtId="0" fontId="0" fillId="0" borderId="0" xfId="0" applyAlignment="1">
      <alignment vertical="top" wrapText="1"/>
    </xf>
    <xf numFmtId="164" fontId="1" fillId="0" borderId="0" xfId="17" applyNumberFormat="1" applyFont="1" applyAlignment="1">
      <alignment horizontal="right"/>
    </xf>
    <xf numFmtId="0" fontId="6" fillId="0" borderId="0" xfId="0" applyFont="1" applyAlignment="1">
      <alignment vertical="top" wrapText="1"/>
    </xf>
    <xf numFmtId="164" fontId="5" fillId="0" borderId="0" xfId="17" applyNumberFormat="1" applyFont="1" applyAlignment="1">
      <alignment vertical="top" wrapText="1"/>
    </xf>
    <xf numFmtId="0" fontId="1" fillId="0" borderId="0" xfId="0" applyFont="1" applyAlignment="1">
      <alignment vertical="top" wrapText="1"/>
    </xf>
    <xf numFmtId="0" fontId="7" fillId="0" borderId="0" xfId="0" applyFont="1" applyAlignment="1">
      <alignment vertical="top" wrapText="1"/>
    </xf>
    <xf numFmtId="0" fontId="0" fillId="0" borderId="0" xfId="0" applyFont="1" applyAlignment="1">
      <alignment/>
    </xf>
    <xf numFmtId="0" fontId="8" fillId="0" borderId="0" xfId="0" applyFont="1" applyAlignment="1">
      <alignment vertical="top" wrapText="1"/>
    </xf>
    <xf numFmtId="0" fontId="5" fillId="0" borderId="0" xfId="0" applyFont="1" applyAlignment="1">
      <alignment/>
    </xf>
    <xf numFmtId="164" fontId="5" fillId="0" borderId="0" xfId="17" applyNumberFormat="1" applyFont="1" applyAlignment="1">
      <alignment/>
    </xf>
    <xf numFmtId="0" fontId="6" fillId="0" borderId="0" xfId="0" applyFont="1" applyAlignment="1">
      <alignment horizontal="center" vertical="top" wrapText="1"/>
    </xf>
    <xf numFmtId="164" fontId="1" fillId="0" borderId="0" xfId="17" applyNumberFormat="1" applyFont="1" applyAlignment="1">
      <alignment vertical="top" wrapText="1"/>
    </xf>
    <xf numFmtId="164" fontId="0" fillId="0" borderId="0" xfId="17" applyNumberFormat="1" applyFont="1" applyAlignment="1">
      <alignment/>
    </xf>
    <xf numFmtId="166" fontId="1" fillId="0" borderId="0" xfId="0" applyNumberFormat="1" applyFont="1" applyAlignment="1">
      <alignment horizontal="left"/>
    </xf>
    <xf numFmtId="0" fontId="12" fillId="0" borderId="0" xfId="0" applyFont="1" applyAlignment="1">
      <alignment horizontal="center"/>
    </xf>
    <xf numFmtId="0" fontId="1" fillId="0" borderId="1" xfId="0" applyFont="1" applyBorder="1" applyAlignment="1">
      <alignment/>
    </xf>
    <xf numFmtId="0" fontId="0" fillId="0" borderId="1" xfId="0" applyBorder="1" applyAlignment="1">
      <alignment/>
    </xf>
    <xf numFmtId="0" fontId="0" fillId="0" borderId="0" xfId="0" applyBorder="1" applyAlignment="1">
      <alignment/>
    </xf>
    <xf numFmtId="0" fontId="4" fillId="0" borderId="0" xfId="0" applyFont="1" applyAlignment="1">
      <alignment horizontal="left" vertical="top" wrapText="1"/>
    </xf>
    <xf numFmtId="0" fontId="3" fillId="0" borderId="0" xfId="0" applyFont="1" applyAlignment="1">
      <alignment horizontal="left" vertical="top" wrapText="1"/>
    </xf>
    <xf numFmtId="0" fontId="11" fillId="0" borderId="0" xfId="0" applyFont="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H44"/>
  <sheetViews>
    <sheetView showGridLines="0" tabSelected="1" zoomScale="75" zoomScaleNormal="75" workbookViewId="0" topLeftCell="A7">
      <selection activeCell="B12" sqref="B12"/>
    </sheetView>
  </sheetViews>
  <sheetFormatPr defaultColWidth="9.140625" defaultRowHeight="12.75"/>
  <cols>
    <col min="1" max="1" width="4.8515625" style="0" customWidth="1"/>
    <col min="2" max="2" width="21.57421875" style="0" customWidth="1"/>
    <col min="6" max="6" width="19.00390625" style="0" customWidth="1"/>
    <col min="7" max="7" width="17.140625" style="0" customWidth="1"/>
    <col min="8" max="8" width="13.7109375" style="0" customWidth="1"/>
  </cols>
  <sheetData>
    <row r="1" ht="15.75">
      <c r="B1" s="1" t="s">
        <v>8</v>
      </c>
    </row>
    <row r="2" ht="15.75">
      <c r="B2" s="1" t="s">
        <v>9</v>
      </c>
    </row>
    <row r="3" ht="15.75">
      <c r="B3" s="1" t="s">
        <v>10</v>
      </c>
    </row>
    <row r="4" ht="15.75">
      <c r="B4" s="1" t="s">
        <v>83</v>
      </c>
    </row>
    <row r="5" ht="15.75">
      <c r="B5" s="33">
        <v>39022</v>
      </c>
    </row>
    <row r="15" spans="2:8" ht="20.25">
      <c r="B15" s="40" t="s">
        <v>11</v>
      </c>
      <c r="C15" s="40"/>
      <c r="D15" s="40"/>
      <c r="E15" s="40"/>
      <c r="F15" s="40"/>
      <c r="G15" s="40"/>
      <c r="H15" s="34"/>
    </row>
    <row r="16" spans="2:8" ht="20.25">
      <c r="B16" s="40" t="s">
        <v>12</v>
      </c>
      <c r="C16" s="40"/>
      <c r="D16" s="40"/>
      <c r="E16" s="40"/>
      <c r="F16" s="40"/>
      <c r="G16" s="40"/>
      <c r="H16" s="34"/>
    </row>
    <row r="17" spans="2:8" ht="20.25">
      <c r="B17" s="40" t="s">
        <v>13</v>
      </c>
      <c r="C17" s="40"/>
      <c r="D17" s="40"/>
      <c r="E17" s="40"/>
      <c r="F17" s="40"/>
      <c r="G17" s="40"/>
      <c r="H17" s="34"/>
    </row>
    <row r="18" spans="2:8" ht="20.25">
      <c r="B18" s="40" t="s">
        <v>28</v>
      </c>
      <c r="C18" s="40"/>
      <c r="D18" s="40"/>
      <c r="E18" s="40"/>
      <c r="F18" s="40"/>
      <c r="G18" s="40"/>
      <c r="H18" s="34"/>
    </row>
    <row r="35" spans="2:6" ht="15.75">
      <c r="B35" s="1" t="s">
        <v>14</v>
      </c>
      <c r="F35" s="1" t="s">
        <v>15</v>
      </c>
    </row>
    <row r="36" spans="2:7" ht="16.5" thickBot="1">
      <c r="B36" s="35"/>
      <c r="C36" s="1" t="s">
        <v>16</v>
      </c>
      <c r="F36" s="36"/>
      <c r="G36" s="1" t="s">
        <v>17</v>
      </c>
    </row>
    <row r="37" ht="15.75">
      <c r="F37" s="1" t="s">
        <v>18</v>
      </c>
    </row>
    <row r="41" spans="2:8" ht="13.5" thickBot="1">
      <c r="B41" s="36"/>
      <c r="C41" s="36"/>
      <c r="D41" s="36"/>
      <c r="F41" s="36"/>
      <c r="G41" s="36"/>
      <c r="H41" s="37"/>
    </row>
    <row r="42" spans="2:6" ht="15.75">
      <c r="B42" s="1" t="s">
        <v>19</v>
      </c>
      <c r="F42" s="1" t="s">
        <v>20</v>
      </c>
    </row>
    <row r="43" spans="2:6" ht="15.75">
      <c r="B43" s="1" t="s">
        <v>21</v>
      </c>
      <c r="F43" s="1" t="s">
        <v>22</v>
      </c>
    </row>
    <row r="44" ht="15.75">
      <c r="B44" s="1" t="s">
        <v>23</v>
      </c>
    </row>
  </sheetData>
  <mergeCells count="4">
    <mergeCell ref="B15:G15"/>
    <mergeCell ref="B16:G16"/>
    <mergeCell ref="B17:G17"/>
    <mergeCell ref="B18:G18"/>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H206"/>
  <sheetViews>
    <sheetView showGridLines="0" zoomScale="75" zoomScaleNormal="75" workbookViewId="0" topLeftCell="A1">
      <selection activeCell="C38" sqref="C38"/>
    </sheetView>
  </sheetViews>
  <sheetFormatPr defaultColWidth="9.140625" defaultRowHeight="12.75"/>
  <cols>
    <col min="1" max="1" width="18.421875" style="0" customWidth="1"/>
    <col min="2" max="2" width="18.00390625" style="0" customWidth="1"/>
    <col min="3" max="3" width="32.57421875" style="0" customWidth="1"/>
    <col min="4" max="4" width="13.8515625" style="0" customWidth="1"/>
    <col min="5" max="5" width="15.7109375" style="2" customWidth="1"/>
    <col min="6" max="6" width="10.421875" style="2" hidden="1" customWidth="1"/>
    <col min="7" max="7" width="11.7109375" style="2" hidden="1" customWidth="1"/>
    <col min="8" max="8" width="0" style="0" hidden="1" customWidth="1"/>
  </cols>
  <sheetData>
    <row r="1" ht="15.75">
      <c r="A1" s="1" t="s">
        <v>27</v>
      </c>
    </row>
    <row r="2" ht="16.5" customHeight="1">
      <c r="A2" s="1" t="s">
        <v>78</v>
      </c>
    </row>
    <row r="4" spans="1:8" ht="44.25" customHeight="1" thickBot="1">
      <c r="A4" s="3" t="s">
        <v>0</v>
      </c>
      <c r="B4" s="3" t="s">
        <v>1</v>
      </c>
      <c r="C4" s="3" t="s">
        <v>2</v>
      </c>
      <c r="D4" s="4" t="s">
        <v>3</v>
      </c>
      <c r="E4" s="5" t="s">
        <v>24</v>
      </c>
      <c r="F4" s="6" t="s">
        <v>4</v>
      </c>
      <c r="G4" s="6" t="s">
        <v>5</v>
      </c>
      <c r="H4" s="7" t="s">
        <v>6</v>
      </c>
    </row>
    <row r="5" spans="1:8" ht="17.25" customHeight="1">
      <c r="A5" s="8"/>
      <c r="B5" s="9"/>
      <c r="C5" s="10"/>
      <c r="D5" s="11"/>
      <c r="E5" s="12"/>
      <c r="H5" s="2"/>
    </row>
    <row r="6" spans="1:8" ht="15">
      <c r="A6" s="8"/>
      <c r="B6" s="9"/>
      <c r="C6" s="10"/>
      <c r="D6" s="11"/>
      <c r="E6" s="15"/>
      <c r="G6" s="13"/>
      <c r="H6" s="2"/>
    </row>
    <row r="7" spans="1:8" ht="299.25" customHeight="1">
      <c r="A7" s="8" t="s">
        <v>51</v>
      </c>
      <c r="B7" s="9" t="s">
        <v>52</v>
      </c>
      <c r="C7" s="10" t="s">
        <v>79</v>
      </c>
      <c r="D7" s="11">
        <v>71149</v>
      </c>
      <c r="E7" s="12">
        <v>71149</v>
      </c>
      <c r="F7" s="2" t="s">
        <v>26</v>
      </c>
      <c r="G7" s="13">
        <v>38990</v>
      </c>
      <c r="H7" s="2">
        <v>36508</v>
      </c>
    </row>
    <row r="8" spans="1:8" ht="15">
      <c r="A8" s="8"/>
      <c r="B8" s="9"/>
      <c r="C8" s="10"/>
      <c r="D8" s="11"/>
      <c r="E8" s="12"/>
      <c r="G8" s="13"/>
      <c r="H8" s="2"/>
    </row>
    <row r="9" spans="1:8" ht="142.5">
      <c r="A9" s="8" t="s">
        <v>57</v>
      </c>
      <c r="B9" s="9" t="s">
        <v>58</v>
      </c>
      <c r="C9" s="10" t="s">
        <v>61</v>
      </c>
      <c r="D9" s="11">
        <v>25000</v>
      </c>
      <c r="E9" s="12">
        <v>25000</v>
      </c>
      <c r="F9" s="2" t="s">
        <v>26</v>
      </c>
      <c r="G9" s="13">
        <v>38988</v>
      </c>
      <c r="H9" s="2">
        <v>35090</v>
      </c>
    </row>
    <row r="10" spans="1:8" ht="15">
      <c r="A10" s="8"/>
      <c r="B10" s="9"/>
      <c r="C10" s="10"/>
      <c r="D10" s="11"/>
      <c r="E10" s="12"/>
      <c r="G10" s="13"/>
      <c r="H10" s="2"/>
    </row>
    <row r="11" spans="1:8" ht="199.5">
      <c r="A11" s="8" t="s">
        <v>57</v>
      </c>
      <c r="B11" s="9" t="s">
        <v>80</v>
      </c>
      <c r="C11" s="10" t="s">
        <v>77</v>
      </c>
      <c r="D11" s="11">
        <v>5000</v>
      </c>
      <c r="E11" s="12">
        <v>5000</v>
      </c>
      <c r="F11" s="2" t="s">
        <v>26</v>
      </c>
      <c r="G11" s="13">
        <v>38968</v>
      </c>
      <c r="H11" s="2">
        <v>39195</v>
      </c>
    </row>
    <row r="12" spans="1:8" ht="15">
      <c r="A12" s="8"/>
      <c r="B12" s="9"/>
      <c r="C12" s="10"/>
      <c r="D12" s="11"/>
      <c r="E12" s="12"/>
      <c r="G12" s="13"/>
      <c r="H12" s="2"/>
    </row>
    <row r="13" spans="1:8" ht="313.5">
      <c r="A13" s="8" t="s">
        <v>45</v>
      </c>
      <c r="B13" s="9" t="s">
        <v>25</v>
      </c>
      <c r="C13" s="10" t="s">
        <v>46</v>
      </c>
      <c r="D13" s="11">
        <v>63000</v>
      </c>
      <c r="E13" s="12">
        <v>63000</v>
      </c>
      <c r="F13" s="2" t="s">
        <v>26</v>
      </c>
      <c r="G13" s="13">
        <v>38994</v>
      </c>
      <c r="H13" s="2">
        <v>34585</v>
      </c>
    </row>
    <row r="14" spans="1:8" ht="15">
      <c r="A14" s="8"/>
      <c r="B14" s="9"/>
      <c r="C14" s="10"/>
      <c r="D14" s="11"/>
      <c r="E14" s="12"/>
      <c r="G14" s="13"/>
      <c r="H14" s="2"/>
    </row>
    <row r="15" spans="1:8" ht="15">
      <c r="A15" s="8"/>
      <c r="B15" s="9"/>
      <c r="C15" s="10"/>
      <c r="D15" s="11"/>
      <c r="E15" s="12"/>
      <c r="G15" s="13"/>
      <c r="H15" s="2"/>
    </row>
    <row r="16" spans="1:8" ht="15">
      <c r="A16" s="8"/>
      <c r="B16" s="39"/>
      <c r="C16" s="38"/>
      <c r="D16" s="11"/>
      <c r="E16" s="12"/>
      <c r="G16" s="13"/>
      <c r="H16" s="2"/>
    </row>
    <row r="17" spans="1:8" ht="213.75">
      <c r="A17" s="8" t="s">
        <v>53</v>
      </c>
      <c r="B17" s="39" t="s">
        <v>52</v>
      </c>
      <c r="C17" s="38" t="s">
        <v>54</v>
      </c>
      <c r="D17" s="11">
        <v>47840</v>
      </c>
      <c r="E17" s="12">
        <v>47840</v>
      </c>
      <c r="F17" s="2" t="s">
        <v>26</v>
      </c>
      <c r="G17" s="13">
        <v>38972</v>
      </c>
      <c r="H17" s="2"/>
    </row>
    <row r="18" spans="1:8" ht="15">
      <c r="A18" s="8"/>
      <c r="B18" s="9"/>
      <c r="C18" s="10"/>
      <c r="D18" s="11"/>
      <c r="E18" s="12"/>
      <c r="G18" s="13"/>
      <c r="H18" s="2"/>
    </row>
    <row r="19" spans="1:8" ht="15">
      <c r="A19" s="8"/>
      <c r="B19" s="9"/>
      <c r="C19" s="10"/>
      <c r="D19" s="11"/>
      <c r="E19" s="12"/>
      <c r="G19" s="13"/>
      <c r="H19" s="2"/>
    </row>
    <row r="20" spans="1:8" ht="15">
      <c r="A20" s="8"/>
      <c r="B20" s="9"/>
      <c r="C20" s="10"/>
      <c r="D20" s="11"/>
      <c r="E20" s="12"/>
      <c r="G20" s="13"/>
      <c r="H20" s="2"/>
    </row>
    <row r="21" spans="1:8" ht="409.5">
      <c r="A21" s="8" t="s">
        <v>29</v>
      </c>
      <c r="B21" s="9" t="s">
        <v>30</v>
      </c>
      <c r="C21" s="10" t="s">
        <v>31</v>
      </c>
      <c r="D21" s="11">
        <v>184102</v>
      </c>
      <c r="E21" s="12">
        <v>184102</v>
      </c>
      <c r="F21" s="2" t="s">
        <v>26</v>
      </c>
      <c r="G21" s="13">
        <v>38967</v>
      </c>
      <c r="H21" s="2">
        <v>32952</v>
      </c>
    </row>
    <row r="22" spans="1:8" ht="15">
      <c r="A22" s="8"/>
      <c r="B22" s="9"/>
      <c r="C22" s="10"/>
      <c r="D22" s="11"/>
      <c r="E22" s="12"/>
      <c r="G22" s="13"/>
      <c r="H22" s="2"/>
    </row>
    <row r="23" spans="1:8" ht="270.75">
      <c r="A23" s="8" t="s">
        <v>55</v>
      </c>
      <c r="B23" s="9" t="s">
        <v>52</v>
      </c>
      <c r="C23" s="10" t="s">
        <v>56</v>
      </c>
      <c r="D23" s="11">
        <v>537605</v>
      </c>
      <c r="E23" s="12">
        <v>537605</v>
      </c>
      <c r="F23" s="2" t="s">
        <v>26</v>
      </c>
      <c r="G23" s="13">
        <v>38961</v>
      </c>
      <c r="H23" s="2">
        <v>36529</v>
      </c>
    </row>
    <row r="24" spans="1:8" ht="15">
      <c r="A24" s="8"/>
      <c r="B24" s="9"/>
      <c r="C24" s="10"/>
      <c r="D24" s="11"/>
      <c r="E24" s="12"/>
      <c r="G24" s="13"/>
      <c r="H24" s="2"/>
    </row>
    <row r="25" spans="1:8" ht="87">
      <c r="A25" s="8" t="s">
        <v>34</v>
      </c>
      <c r="B25" s="9" t="s">
        <v>35</v>
      </c>
      <c r="C25" s="38" t="s">
        <v>36</v>
      </c>
      <c r="D25" s="11">
        <v>2500</v>
      </c>
      <c r="E25" s="12">
        <v>2500</v>
      </c>
      <c r="F25" s="2" t="s">
        <v>26</v>
      </c>
      <c r="G25" s="13">
        <v>38979</v>
      </c>
      <c r="H25" s="2">
        <v>39089</v>
      </c>
    </row>
    <row r="26" spans="1:8" ht="15">
      <c r="A26" s="8"/>
      <c r="B26" s="9"/>
      <c r="C26" s="10"/>
      <c r="D26" s="11"/>
      <c r="E26" s="12"/>
      <c r="G26" s="13"/>
      <c r="H26" s="2"/>
    </row>
    <row r="27" spans="1:8" ht="399">
      <c r="A27" s="8" t="s">
        <v>71</v>
      </c>
      <c r="B27" s="9" t="s">
        <v>72</v>
      </c>
      <c r="C27" s="10" t="s">
        <v>73</v>
      </c>
      <c r="D27" s="11">
        <v>50000</v>
      </c>
      <c r="E27" s="12">
        <v>130000</v>
      </c>
      <c r="F27" s="2" t="s">
        <v>26</v>
      </c>
      <c r="G27" s="13">
        <v>38961</v>
      </c>
      <c r="H27" s="2">
        <v>39527</v>
      </c>
    </row>
    <row r="28" spans="1:8" ht="15">
      <c r="A28" s="8"/>
      <c r="B28" s="9"/>
      <c r="C28" s="10"/>
      <c r="D28" s="11"/>
      <c r="E28" s="12"/>
      <c r="G28" s="13"/>
      <c r="H28" s="2"/>
    </row>
    <row r="29" spans="1:8" ht="384.75">
      <c r="A29" s="8" t="s">
        <v>62</v>
      </c>
      <c r="B29" s="9" t="s">
        <v>63</v>
      </c>
      <c r="C29" s="10" t="s">
        <v>64</v>
      </c>
      <c r="D29" s="11">
        <v>4000</v>
      </c>
      <c r="E29" s="12">
        <v>4000</v>
      </c>
      <c r="F29" s="2" t="s">
        <v>26</v>
      </c>
      <c r="G29" s="13">
        <v>38973</v>
      </c>
      <c r="H29" s="2">
        <v>39521</v>
      </c>
    </row>
    <row r="30" spans="1:8" ht="15">
      <c r="A30" s="8"/>
      <c r="B30" s="9"/>
      <c r="C30" s="10"/>
      <c r="D30" s="11"/>
      <c r="E30" s="12"/>
      <c r="G30" s="13"/>
      <c r="H30" s="2"/>
    </row>
    <row r="31" spans="1:8" ht="327.75">
      <c r="A31" s="8" t="s">
        <v>40</v>
      </c>
      <c r="B31" s="9" t="s">
        <v>25</v>
      </c>
      <c r="C31" s="10" t="s">
        <v>44</v>
      </c>
      <c r="D31" s="11">
        <v>28407</v>
      </c>
      <c r="E31" s="12">
        <v>28407</v>
      </c>
      <c r="F31" s="2" t="s">
        <v>26</v>
      </c>
      <c r="G31" s="13">
        <v>38965</v>
      </c>
      <c r="H31" s="2">
        <v>34584</v>
      </c>
    </row>
    <row r="32" spans="1:8" ht="15">
      <c r="A32" s="8"/>
      <c r="B32" s="9"/>
      <c r="C32" s="10"/>
      <c r="D32" s="11"/>
      <c r="E32" s="12"/>
      <c r="G32" s="13"/>
      <c r="H32" s="2"/>
    </row>
    <row r="33" spans="1:8" ht="384.75">
      <c r="A33" s="8" t="s">
        <v>59</v>
      </c>
      <c r="B33" s="9" t="s">
        <v>81</v>
      </c>
      <c r="C33" s="10" t="s">
        <v>60</v>
      </c>
      <c r="D33" s="11">
        <v>12000</v>
      </c>
      <c r="E33" s="12">
        <v>12000</v>
      </c>
      <c r="F33" s="2" t="s">
        <v>26</v>
      </c>
      <c r="G33" s="13">
        <v>38989</v>
      </c>
      <c r="H33" s="2">
        <v>38310</v>
      </c>
    </row>
    <row r="34" spans="1:8" ht="15">
      <c r="A34" s="8"/>
      <c r="B34" s="9"/>
      <c r="C34" s="10"/>
      <c r="D34" s="11"/>
      <c r="E34" s="12"/>
      <c r="G34" s="13"/>
      <c r="H34" s="2"/>
    </row>
    <row r="35" spans="1:8" ht="384.75">
      <c r="A35" s="8" t="s">
        <v>32</v>
      </c>
      <c r="B35" s="9" t="s">
        <v>25</v>
      </c>
      <c r="C35" s="10" t="s">
        <v>33</v>
      </c>
      <c r="D35" s="11">
        <v>160000</v>
      </c>
      <c r="E35" s="12">
        <v>160000</v>
      </c>
      <c r="F35" s="2" t="s">
        <v>26</v>
      </c>
      <c r="G35" s="13">
        <v>38965</v>
      </c>
      <c r="H35" s="2">
        <v>34583</v>
      </c>
    </row>
    <row r="36" spans="1:8" ht="15">
      <c r="A36" s="8"/>
      <c r="B36" s="9"/>
      <c r="C36" s="10"/>
      <c r="D36" s="11"/>
      <c r="E36" s="12"/>
      <c r="G36" s="13"/>
      <c r="H36" s="2"/>
    </row>
    <row r="37" spans="1:8" ht="270.75">
      <c r="A37" s="8" t="s">
        <v>32</v>
      </c>
      <c r="B37" s="9" t="s">
        <v>47</v>
      </c>
      <c r="C37" s="10" t="s">
        <v>82</v>
      </c>
      <c r="D37" s="11">
        <v>44500</v>
      </c>
      <c r="E37" s="12">
        <v>44500</v>
      </c>
      <c r="F37" s="2" t="s">
        <v>26</v>
      </c>
      <c r="G37" s="13">
        <v>38994</v>
      </c>
      <c r="H37" s="2"/>
    </row>
    <row r="38" spans="1:8" ht="15">
      <c r="A38" s="8"/>
      <c r="B38" s="9"/>
      <c r="C38" s="10"/>
      <c r="D38" s="11"/>
      <c r="E38" s="12"/>
      <c r="G38" s="13"/>
      <c r="H38" s="2"/>
    </row>
    <row r="39" spans="1:8" ht="370.5">
      <c r="A39" s="8" t="s">
        <v>37</v>
      </c>
      <c r="B39" s="9" t="s">
        <v>38</v>
      </c>
      <c r="C39" s="10" t="s">
        <v>39</v>
      </c>
      <c r="D39" s="11">
        <v>75000</v>
      </c>
      <c r="E39" s="12">
        <v>75000</v>
      </c>
      <c r="F39" s="2" t="s">
        <v>26</v>
      </c>
      <c r="G39" s="13">
        <v>38968</v>
      </c>
      <c r="H39" s="2">
        <v>32961</v>
      </c>
    </row>
    <row r="40" spans="1:8" ht="15">
      <c r="A40" s="8"/>
      <c r="B40" s="9"/>
      <c r="C40" s="10"/>
      <c r="D40" s="11"/>
      <c r="E40" s="12"/>
      <c r="G40" s="13"/>
      <c r="H40" s="14"/>
    </row>
    <row r="41" spans="1:8" ht="128.25">
      <c r="A41" s="8" t="s">
        <v>48</v>
      </c>
      <c r="B41" s="9" t="s">
        <v>49</v>
      </c>
      <c r="C41" s="38" t="s">
        <v>50</v>
      </c>
      <c r="D41" s="11">
        <v>4000</v>
      </c>
      <c r="E41" s="12">
        <v>4000</v>
      </c>
      <c r="F41" s="2" t="s">
        <v>26</v>
      </c>
      <c r="G41" s="13">
        <v>38996</v>
      </c>
      <c r="H41" s="2">
        <v>32947</v>
      </c>
    </row>
    <row r="42" spans="1:8" ht="15">
      <c r="A42" s="8"/>
      <c r="B42" s="9"/>
      <c r="C42" s="38"/>
      <c r="D42" s="11"/>
      <c r="E42" s="12"/>
      <c r="G42" s="13"/>
      <c r="H42" s="2"/>
    </row>
    <row r="43" spans="1:8" ht="228">
      <c r="A43" s="8" t="s">
        <v>65</v>
      </c>
      <c r="B43" s="9" t="s">
        <v>66</v>
      </c>
      <c r="C43" s="38" t="s">
        <v>67</v>
      </c>
      <c r="D43" s="11">
        <v>19200</v>
      </c>
      <c r="E43" s="12">
        <v>19200</v>
      </c>
      <c r="F43" s="2" t="s">
        <v>26</v>
      </c>
      <c r="G43" s="13">
        <v>38999</v>
      </c>
      <c r="H43" s="2">
        <v>32957</v>
      </c>
    </row>
    <row r="44" spans="1:8" ht="15">
      <c r="A44" s="8"/>
      <c r="B44" s="9"/>
      <c r="C44" s="38"/>
      <c r="D44" s="11"/>
      <c r="E44" s="12"/>
      <c r="G44" s="13"/>
      <c r="H44" s="2"/>
    </row>
    <row r="45" spans="1:8" ht="128.25">
      <c r="A45" s="8" t="s">
        <v>68</v>
      </c>
      <c r="B45" s="9" t="s">
        <v>69</v>
      </c>
      <c r="C45" s="38" t="s">
        <v>70</v>
      </c>
      <c r="D45" s="11">
        <v>54121</v>
      </c>
      <c r="E45" s="12">
        <v>216484</v>
      </c>
      <c r="F45" s="2" t="s">
        <v>26</v>
      </c>
      <c r="G45" s="13">
        <v>38991</v>
      </c>
      <c r="H45" s="2">
        <v>35515</v>
      </c>
    </row>
    <row r="46" spans="1:8" ht="15">
      <c r="A46" s="8"/>
      <c r="B46" s="9"/>
      <c r="C46" s="38"/>
      <c r="D46" s="11"/>
      <c r="E46" s="12"/>
      <c r="G46" s="13"/>
      <c r="H46" s="2"/>
    </row>
    <row r="47" spans="1:8" ht="242.25">
      <c r="A47" s="8" t="s">
        <v>42</v>
      </c>
      <c r="B47" s="9" t="s">
        <v>43</v>
      </c>
      <c r="C47" s="38" t="s">
        <v>41</v>
      </c>
      <c r="D47" s="11">
        <v>11726</v>
      </c>
      <c r="E47" s="12">
        <v>11726</v>
      </c>
      <c r="F47" s="2" t="s">
        <v>26</v>
      </c>
      <c r="G47" s="13">
        <v>38961</v>
      </c>
      <c r="H47" s="2">
        <v>32953</v>
      </c>
    </row>
    <row r="48" spans="1:8" ht="15">
      <c r="A48" s="8"/>
      <c r="B48" s="9"/>
      <c r="C48" s="38"/>
      <c r="D48" s="11"/>
      <c r="E48" s="12"/>
      <c r="G48" s="13"/>
      <c r="H48" s="2"/>
    </row>
    <row r="49" spans="1:8" ht="132" customHeight="1">
      <c r="A49" s="8" t="s">
        <v>74</v>
      </c>
      <c r="B49" s="9" t="s">
        <v>75</v>
      </c>
      <c r="C49" s="38" t="s">
        <v>76</v>
      </c>
      <c r="D49" s="11">
        <v>5000</v>
      </c>
      <c r="E49" s="12">
        <v>5000</v>
      </c>
      <c r="F49" s="2" t="s">
        <v>26</v>
      </c>
      <c r="G49" s="13">
        <v>39008</v>
      </c>
      <c r="H49" s="2">
        <v>39071</v>
      </c>
    </row>
    <row r="50" spans="1:8" ht="15">
      <c r="A50" s="8"/>
      <c r="B50" s="9"/>
      <c r="C50" s="38"/>
      <c r="D50" s="11"/>
      <c r="E50" s="12"/>
      <c r="G50" s="13"/>
      <c r="H50" s="2"/>
    </row>
    <row r="51" spans="1:8" ht="15">
      <c r="A51" s="8"/>
      <c r="B51" s="9"/>
      <c r="C51" s="16" t="s">
        <v>7</v>
      </c>
      <c r="D51" s="17">
        <f>SUM(D5:D50)</f>
        <v>1404150</v>
      </c>
      <c r="E51" s="17">
        <f>SUM(E5:E50)</f>
        <v>1646513</v>
      </c>
      <c r="H51" s="2"/>
    </row>
    <row r="52" spans="1:8" s="20" customFormat="1" ht="15.75" customHeight="1">
      <c r="A52" s="18"/>
      <c r="B52" s="19"/>
      <c r="D52" s="21"/>
      <c r="E52" s="14"/>
      <c r="F52" s="14"/>
      <c r="G52" s="14"/>
      <c r="H52" s="14"/>
    </row>
    <row r="53" spans="1:4" ht="15.75" customHeight="1">
      <c r="A53" s="24"/>
      <c r="B53" s="19"/>
      <c r="C53" s="25"/>
      <c r="D53" s="31"/>
    </row>
    <row r="54" spans="1:4" ht="16.5" customHeight="1">
      <c r="A54" s="19"/>
      <c r="B54" s="19"/>
      <c r="C54" s="22"/>
      <c r="D54" s="23"/>
    </row>
    <row r="55" spans="1:4" ht="15.75" customHeight="1">
      <c r="A55" s="24"/>
      <c r="B55" s="19"/>
      <c r="C55" s="25"/>
      <c r="D55" s="23"/>
    </row>
    <row r="56" spans="1:4" ht="13.5" customHeight="1">
      <c r="A56" s="19"/>
      <c r="B56" s="19"/>
      <c r="C56" s="22"/>
      <c r="D56" s="23"/>
    </row>
    <row r="57" spans="1:4" ht="15.75" customHeight="1">
      <c r="A57" s="24"/>
      <c r="B57" s="19"/>
      <c r="C57" s="25"/>
      <c r="D57" s="23"/>
    </row>
    <row r="58" spans="1:4" ht="12" customHeight="1">
      <c r="A58" s="19"/>
      <c r="B58" s="19"/>
      <c r="C58" s="22"/>
      <c r="D58" s="23"/>
    </row>
    <row r="59" spans="1:4" ht="15.75" customHeight="1">
      <c r="A59" s="1"/>
      <c r="B59" s="19"/>
      <c r="C59" s="25"/>
      <c r="D59" s="23"/>
    </row>
    <row r="60" spans="1:4" ht="18.75" customHeight="1">
      <c r="A60" s="19"/>
      <c r="B60" s="19"/>
      <c r="C60" s="22"/>
      <c r="D60" s="21"/>
    </row>
    <row r="61" spans="1:4" ht="15.75" customHeight="1">
      <c r="A61" s="24"/>
      <c r="B61" s="19"/>
      <c r="C61" s="25"/>
      <c r="D61" s="23"/>
    </row>
    <row r="62" spans="2:4" ht="18" customHeight="1">
      <c r="B62" s="19"/>
      <c r="C62" s="22"/>
      <c r="D62" s="23"/>
    </row>
    <row r="63" spans="1:3" ht="15.75" customHeight="1">
      <c r="A63" s="24"/>
      <c r="B63" s="26"/>
      <c r="C63" s="27"/>
    </row>
    <row r="64" spans="1:4" ht="18.75" customHeight="1">
      <c r="A64" s="28"/>
      <c r="B64" s="19"/>
      <c r="C64" s="22"/>
      <c r="D64" s="23"/>
    </row>
    <row r="65" spans="1:4" ht="15.75" customHeight="1">
      <c r="A65" s="24"/>
      <c r="B65" s="28"/>
      <c r="C65" s="25"/>
      <c r="D65" s="29"/>
    </row>
    <row r="66" spans="1:4" ht="21" customHeight="1">
      <c r="A66" s="28"/>
      <c r="B66" s="19"/>
      <c r="C66" s="22"/>
      <c r="D66" s="23"/>
    </row>
    <row r="67" spans="1:4" ht="15.75" customHeight="1">
      <c r="A67" s="1"/>
      <c r="B67" s="28"/>
      <c r="C67" s="25"/>
      <c r="D67" s="29"/>
    </row>
    <row r="68" spans="1:4" ht="22.5" customHeight="1">
      <c r="A68" s="19"/>
      <c r="B68" s="28"/>
      <c r="C68" s="22"/>
      <c r="D68" s="21"/>
    </row>
    <row r="69" spans="1:4" ht="24" customHeight="1">
      <c r="A69" s="24"/>
      <c r="B69" s="19"/>
      <c r="C69" s="25"/>
      <c r="D69" s="23"/>
    </row>
    <row r="70" spans="1:4" ht="19.5" customHeight="1">
      <c r="A70" s="19"/>
      <c r="B70" s="19"/>
      <c r="C70" s="22"/>
      <c r="D70" s="23"/>
    </row>
    <row r="71" spans="1:4" ht="24" customHeight="1">
      <c r="A71" s="19"/>
      <c r="B71" s="19"/>
      <c r="C71" s="25"/>
      <c r="D71" s="23"/>
    </row>
    <row r="72" spans="1:4" ht="24" customHeight="1">
      <c r="A72" s="19"/>
      <c r="B72" s="19"/>
      <c r="C72" s="30"/>
      <c r="D72" s="31"/>
    </row>
    <row r="73" spans="1:4" ht="24.75" customHeight="1">
      <c r="A73" s="19"/>
      <c r="B73" s="19"/>
      <c r="C73" s="25"/>
      <c r="D73" s="23"/>
    </row>
    <row r="74" spans="1:4" ht="26.25" customHeight="1">
      <c r="A74" s="19"/>
      <c r="B74" s="19"/>
      <c r="C74" s="25"/>
      <c r="D74" s="23"/>
    </row>
    <row r="75" spans="1:4" ht="21" customHeight="1">
      <c r="A75" s="19"/>
      <c r="B75" s="19"/>
      <c r="C75" s="25"/>
      <c r="D75" s="23"/>
    </row>
    <row r="76" spans="1:4" ht="21.75" customHeight="1">
      <c r="A76" s="19"/>
      <c r="B76" s="19"/>
      <c r="C76" s="25"/>
      <c r="D76" s="23"/>
    </row>
    <row r="77" spans="1:4" ht="23.25" customHeight="1">
      <c r="A77" s="19"/>
      <c r="B77" s="19"/>
      <c r="C77" s="25"/>
      <c r="D77" s="23"/>
    </row>
    <row r="78" spans="1:4" ht="21.75" customHeight="1">
      <c r="A78" s="19"/>
      <c r="B78" s="19"/>
      <c r="C78" s="25"/>
      <c r="D78" s="23"/>
    </row>
    <row r="79" spans="1:4" ht="26.25" customHeight="1">
      <c r="A79" s="19"/>
      <c r="B79" s="19"/>
      <c r="C79" s="25"/>
      <c r="D79" s="23"/>
    </row>
    <row r="80" spans="1:4" ht="24" customHeight="1">
      <c r="A80" s="19"/>
      <c r="B80" s="19"/>
      <c r="C80" s="25"/>
      <c r="D80" s="23"/>
    </row>
    <row r="81" spans="1:4" ht="24" customHeight="1">
      <c r="A81" s="19"/>
      <c r="B81" s="19"/>
      <c r="C81" s="25"/>
      <c r="D81" s="23"/>
    </row>
    <row r="82" spans="1:4" ht="26.25" customHeight="1">
      <c r="A82" s="28"/>
      <c r="B82" s="19"/>
      <c r="C82" s="25"/>
      <c r="D82" s="23"/>
    </row>
    <row r="83" spans="1:4" ht="20.25" customHeight="1">
      <c r="A83" s="28"/>
      <c r="B83" s="28"/>
      <c r="C83" s="25"/>
      <c r="D83" s="29"/>
    </row>
    <row r="84" spans="1:4" ht="29.25" customHeight="1">
      <c r="A84" s="28"/>
      <c r="B84" s="28"/>
      <c r="C84" s="25"/>
      <c r="D84" s="29"/>
    </row>
    <row r="85" spans="1:4" ht="32.25" customHeight="1">
      <c r="A85" s="28"/>
      <c r="B85" s="28"/>
      <c r="C85" s="25"/>
      <c r="D85" s="29"/>
    </row>
    <row r="86" spans="1:4" ht="18.75" customHeight="1">
      <c r="A86" s="28"/>
      <c r="B86" s="28"/>
      <c r="C86" s="25"/>
      <c r="D86" s="29"/>
    </row>
    <row r="87" spans="1:4" ht="29.25" customHeight="1">
      <c r="A87" s="28"/>
      <c r="B87" s="28"/>
      <c r="C87" s="25"/>
      <c r="D87" s="29"/>
    </row>
    <row r="88" spans="1:4" ht="24.75" customHeight="1">
      <c r="A88" s="28"/>
      <c r="B88" s="28"/>
      <c r="C88" s="25"/>
      <c r="D88" s="29"/>
    </row>
    <row r="89" spans="1:4" ht="15.75" customHeight="1">
      <c r="A89" s="28"/>
      <c r="B89" s="28"/>
      <c r="C89" s="25"/>
      <c r="D89" s="29"/>
    </row>
    <row r="90" spans="1:4" ht="18.75" customHeight="1">
      <c r="A90" s="28"/>
      <c r="B90" s="28"/>
      <c r="C90" s="25"/>
      <c r="D90" s="29"/>
    </row>
    <row r="91" spans="1:4" ht="20.25" customHeight="1">
      <c r="A91" s="28"/>
      <c r="B91" s="28"/>
      <c r="C91" s="25"/>
      <c r="D91" s="29"/>
    </row>
    <row r="92" spans="1:4" ht="23.25" customHeight="1">
      <c r="A92" s="28"/>
      <c r="B92" s="28"/>
      <c r="C92" s="25"/>
      <c r="D92" s="29"/>
    </row>
    <row r="93" spans="1:4" ht="21" customHeight="1">
      <c r="A93" s="28"/>
      <c r="B93" s="28"/>
      <c r="C93" s="25"/>
      <c r="D93" s="29"/>
    </row>
    <row r="94" spans="1:4" ht="36" customHeight="1">
      <c r="A94" s="28"/>
      <c r="B94" s="28"/>
      <c r="C94" s="25"/>
      <c r="D94" s="29"/>
    </row>
    <row r="95" spans="1:4" ht="29.25" customHeight="1">
      <c r="A95" s="28"/>
      <c r="B95" s="28"/>
      <c r="C95" s="28"/>
      <c r="D95" s="29"/>
    </row>
    <row r="96" spans="1:4" ht="23.25" customHeight="1">
      <c r="A96" s="28"/>
      <c r="B96" s="28"/>
      <c r="C96" s="28"/>
      <c r="D96" s="29"/>
    </row>
    <row r="97" spans="1:4" ht="29.25" customHeight="1">
      <c r="A97" s="28"/>
      <c r="B97" s="28"/>
      <c r="C97" s="28"/>
      <c r="D97" s="29"/>
    </row>
    <row r="98" spans="1:4" ht="27.75" customHeight="1">
      <c r="A98" s="28"/>
      <c r="B98" s="28"/>
      <c r="C98" s="28"/>
      <c r="D98" s="29"/>
    </row>
    <row r="99" spans="1:4" ht="30" customHeight="1">
      <c r="A99" s="28"/>
      <c r="B99" s="28"/>
      <c r="C99" s="28"/>
      <c r="D99" s="29"/>
    </row>
    <row r="100" spans="1:4" ht="33" customHeight="1">
      <c r="A100" s="28"/>
      <c r="B100" s="28"/>
      <c r="C100" s="28"/>
      <c r="D100" s="29"/>
    </row>
    <row r="101" spans="1:4" ht="24" customHeight="1">
      <c r="A101" s="28"/>
      <c r="B101" s="28"/>
      <c r="C101" s="28"/>
      <c r="D101" s="29"/>
    </row>
    <row r="102" spans="1:4" ht="15">
      <c r="A102" s="28"/>
      <c r="B102" s="28"/>
      <c r="C102" s="28"/>
      <c r="D102" s="29"/>
    </row>
    <row r="103" spans="1:4" ht="15">
      <c r="A103" s="28"/>
      <c r="B103" s="28"/>
      <c r="C103" s="28"/>
      <c r="D103" s="29"/>
    </row>
    <row r="104" spans="1:4" ht="15">
      <c r="A104" s="28"/>
      <c r="B104" s="28"/>
      <c r="C104" s="28"/>
      <c r="D104" s="29"/>
    </row>
    <row r="105" spans="1:4" ht="15">
      <c r="A105" s="28"/>
      <c r="B105" s="28"/>
      <c r="C105" s="28"/>
      <c r="D105" s="29"/>
    </row>
    <row r="106" spans="1:4" ht="15">
      <c r="A106" s="28"/>
      <c r="B106" s="28"/>
      <c r="C106" s="28"/>
      <c r="D106" s="29"/>
    </row>
    <row r="107" spans="1:4" ht="15">
      <c r="A107" s="28"/>
      <c r="B107" s="28"/>
      <c r="C107" s="28"/>
      <c r="D107" s="29"/>
    </row>
    <row r="108" spans="1:4" ht="14.25" customHeight="1">
      <c r="A108" s="28"/>
      <c r="B108" s="28"/>
      <c r="C108" s="28"/>
      <c r="D108" s="29"/>
    </row>
    <row r="109" spans="1:4" ht="21" customHeight="1">
      <c r="A109" s="28"/>
      <c r="B109" s="28"/>
      <c r="C109" s="28"/>
      <c r="D109" s="29"/>
    </row>
    <row r="110" spans="1:4" ht="15.75" customHeight="1">
      <c r="A110" s="28"/>
      <c r="B110" s="28"/>
      <c r="C110" s="28"/>
      <c r="D110" s="29"/>
    </row>
    <row r="111" spans="1:4" ht="26.25" customHeight="1">
      <c r="A111" s="28"/>
      <c r="B111" s="28"/>
      <c r="C111" s="28"/>
      <c r="D111" s="29"/>
    </row>
    <row r="112" spans="1:4" ht="21.75" customHeight="1">
      <c r="A112" s="28"/>
      <c r="B112" s="28"/>
      <c r="C112" s="28"/>
      <c r="D112" s="29"/>
    </row>
    <row r="113" spans="1:4" ht="18" customHeight="1">
      <c r="A113" s="26"/>
      <c r="B113" s="28"/>
      <c r="C113" s="28"/>
      <c r="D113" s="29"/>
    </row>
    <row r="114" spans="1:4" ht="24.75" customHeight="1">
      <c r="A114" s="26"/>
      <c r="B114" s="26"/>
      <c r="C114" s="26"/>
      <c r="D114" s="32"/>
    </row>
    <row r="115" spans="1:4" ht="18.75" customHeight="1">
      <c r="A115" s="26"/>
      <c r="B115" s="26"/>
      <c r="C115" s="26"/>
      <c r="D115" s="32"/>
    </row>
    <row r="116" spans="1:4" ht="23.25" customHeight="1">
      <c r="A116" s="26"/>
      <c r="B116" s="26"/>
      <c r="C116" s="26"/>
      <c r="D116" s="32"/>
    </row>
    <row r="117" spans="1:4" ht="21" customHeight="1">
      <c r="A117" s="26"/>
      <c r="B117" s="26"/>
      <c r="C117" s="26"/>
      <c r="D117" s="32"/>
    </row>
    <row r="118" spans="1:4" ht="12.75">
      <c r="A118" s="26"/>
      <c r="B118" s="26"/>
      <c r="C118" s="26"/>
      <c r="D118" s="32"/>
    </row>
    <row r="119" spans="1:4" ht="12.75">
      <c r="A119" s="26"/>
      <c r="B119" s="26"/>
      <c r="C119" s="26"/>
      <c r="D119" s="32"/>
    </row>
    <row r="120" spans="1:4" ht="12.75">
      <c r="A120" s="26"/>
      <c r="B120" s="26"/>
      <c r="C120" s="26"/>
      <c r="D120" s="32"/>
    </row>
    <row r="121" spans="1:4" ht="12.75">
      <c r="A121" s="26"/>
      <c r="B121" s="26"/>
      <c r="C121" s="26"/>
      <c r="D121" s="32"/>
    </row>
    <row r="122" spans="1:4" ht="12.75">
      <c r="A122" s="26"/>
      <c r="B122" s="26"/>
      <c r="C122" s="26"/>
      <c r="D122" s="32"/>
    </row>
    <row r="123" spans="1:4" ht="12.75">
      <c r="A123" s="26"/>
      <c r="B123" s="26"/>
      <c r="C123" s="26"/>
      <c r="D123" s="32"/>
    </row>
    <row r="124" spans="1:4" ht="12.75">
      <c r="A124" s="26"/>
      <c r="B124" s="26"/>
      <c r="C124" s="26"/>
      <c r="D124" s="32"/>
    </row>
    <row r="125" spans="1:4" ht="12.75">
      <c r="A125" s="26"/>
      <c r="B125" s="26"/>
      <c r="C125" s="26"/>
      <c r="D125" s="32"/>
    </row>
    <row r="126" spans="1:4" ht="12.75">
      <c r="A126" s="26"/>
      <c r="B126" s="26"/>
      <c r="C126" s="26"/>
      <c r="D126" s="32"/>
    </row>
    <row r="127" spans="1:4" ht="12.75">
      <c r="A127" s="26"/>
      <c r="B127" s="26"/>
      <c r="C127" s="26"/>
      <c r="D127" s="32"/>
    </row>
    <row r="128" spans="1:4" ht="12.75">
      <c r="A128" s="26"/>
      <c r="B128" s="26"/>
      <c r="C128" s="26"/>
      <c r="D128" s="32"/>
    </row>
    <row r="129" spans="1:4" ht="12.75">
      <c r="A129" s="26"/>
      <c r="B129" s="26"/>
      <c r="C129" s="26"/>
      <c r="D129" s="32"/>
    </row>
    <row r="130" spans="1:4" ht="12.75">
      <c r="A130" s="26"/>
      <c r="B130" s="26"/>
      <c r="C130" s="26"/>
      <c r="D130" s="32"/>
    </row>
    <row r="131" spans="1:4" ht="12.75">
      <c r="A131" s="26"/>
      <c r="B131" s="26"/>
      <c r="C131" s="26"/>
      <c r="D131" s="32"/>
    </row>
    <row r="132" spans="1:4" ht="12.75">
      <c r="A132" s="26"/>
      <c r="B132" s="26"/>
      <c r="C132" s="26"/>
      <c r="D132" s="32"/>
    </row>
    <row r="133" spans="1:4" ht="12.75">
      <c r="A133" s="26"/>
      <c r="B133" s="26"/>
      <c r="C133" s="26"/>
      <c r="D133" s="32"/>
    </row>
    <row r="134" spans="1:4" ht="12.75">
      <c r="A134" s="26"/>
      <c r="B134" s="26"/>
      <c r="C134" s="26"/>
      <c r="D134" s="32"/>
    </row>
    <row r="135" spans="1:4" ht="12.75">
      <c r="A135" s="26"/>
      <c r="B135" s="26"/>
      <c r="C135" s="26"/>
      <c r="D135" s="32"/>
    </row>
    <row r="136" spans="1:4" ht="12.75">
      <c r="A136" s="26"/>
      <c r="B136" s="26"/>
      <c r="C136" s="26"/>
      <c r="D136" s="32"/>
    </row>
    <row r="137" spans="1:4" ht="12.75">
      <c r="A137" s="26"/>
      <c r="B137" s="26"/>
      <c r="C137" s="26"/>
      <c r="D137" s="32"/>
    </row>
    <row r="138" spans="1:4" ht="12.75">
      <c r="A138" s="26"/>
      <c r="B138" s="26"/>
      <c r="C138" s="26"/>
      <c r="D138" s="32"/>
    </row>
    <row r="139" spans="1:4" ht="12.75">
      <c r="A139" s="26"/>
      <c r="B139" s="26"/>
      <c r="C139" s="26"/>
      <c r="D139" s="32"/>
    </row>
    <row r="140" spans="1:4" ht="12.75">
      <c r="A140" s="26"/>
      <c r="B140" s="26"/>
      <c r="C140" s="26"/>
      <c r="D140" s="32"/>
    </row>
    <row r="141" spans="1:4" ht="12.75">
      <c r="A141" s="26"/>
      <c r="B141" s="26"/>
      <c r="C141" s="26"/>
      <c r="D141" s="32"/>
    </row>
    <row r="142" spans="1:4" ht="12.75">
      <c r="A142" s="26"/>
      <c r="B142" s="26"/>
      <c r="C142" s="26"/>
      <c r="D142" s="32"/>
    </row>
    <row r="143" spans="1:4" ht="12.75">
      <c r="A143" s="26"/>
      <c r="B143" s="26"/>
      <c r="C143" s="26"/>
      <c r="D143" s="32"/>
    </row>
    <row r="144" spans="1:4" ht="12.75">
      <c r="A144" s="26"/>
      <c r="B144" s="26"/>
      <c r="C144" s="26"/>
      <c r="D144" s="32"/>
    </row>
    <row r="145" spans="1:4" ht="12.75">
      <c r="A145" s="26"/>
      <c r="B145" s="26"/>
      <c r="C145" s="26"/>
      <c r="D145" s="32"/>
    </row>
    <row r="146" spans="1:4" ht="12.75">
      <c r="A146" s="26"/>
      <c r="B146" s="26"/>
      <c r="C146" s="26"/>
      <c r="D146" s="32"/>
    </row>
    <row r="147" spans="1:4" ht="12.75">
      <c r="A147" s="26"/>
      <c r="B147" s="26"/>
      <c r="C147" s="26"/>
      <c r="D147" s="32"/>
    </row>
    <row r="148" spans="1:4" ht="12.75">
      <c r="A148" s="26"/>
      <c r="B148" s="26"/>
      <c r="C148" s="26"/>
      <c r="D148" s="32"/>
    </row>
    <row r="149" spans="1:4" ht="12.75">
      <c r="A149" s="26"/>
      <c r="B149" s="26"/>
      <c r="C149" s="26"/>
      <c r="D149" s="32"/>
    </row>
    <row r="150" spans="1:4" ht="12.75">
      <c r="A150" s="26"/>
      <c r="B150" s="26"/>
      <c r="C150" s="26"/>
      <c r="D150" s="26"/>
    </row>
    <row r="151" spans="1:4" ht="12.75">
      <c r="A151" s="26"/>
      <c r="B151" s="26"/>
      <c r="C151" s="26"/>
      <c r="D151" s="26"/>
    </row>
    <row r="152" spans="1:4" ht="12.75">
      <c r="A152" s="26"/>
      <c r="B152" s="26"/>
      <c r="C152" s="26"/>
      <c r="D152" s="26"/>
    </row>
    <row r="153" spans="1:4" ht="12.75">
      <c r="A153" s="26"/>
      <c r="B153" s="26"/>
      <c r="C153" s="26"/>
      <c r="D153" s="26"/>
    </row>
    <row r="154" spans="1:4" ht="12.75">
      <c r="A154" s="26"/>
      <c r="B154" s="26"/>
      <c r="C154" s="26"/>
      <c r="D154" s="26"/>
    </row>
    <row r="155" spans="1:4" ht="12.75">
      <c r="A155" s="26"/>
      <c r="B155" s="26"/>
      <c r="C155" s="26"/>
      <c r="D155" s="26"/>
    </row>
    <row r="156" spans="1:4" ht="12.75">
      <c r="A156" s="26"/>
      <c r="B156" s="26"/>
      <c r="C156" s="26"/>
      <c r="D156" s="26"/>
    </row>
    <row r="157" spans="1:4" ht="12.75">
      <c r="A157" s="26"/>
      <c r="B157" s="26"/>
      <c r="C157" s="26"/>
      <c r="D157" s="26"/>
    </row>
    <row r="158" spans="1:4" ht="12.75">
      <c r="A158" s="26"/>
      <c r="B158" s="26"/>
      <c r="C158" s="26"/>
      <c r="D158" s="26"/>
    </row>
    <row r="159" spans="1:4" ht="12.75">
      <c r="A159" s="26"/>
      <c r="B159" s="26"/>
      <c r="C159" s="26"/>
      <c r="D159" s="26"/>
    </row>
    <row r="160" spans="1:4" ht="12.75">
      <c r="A160" s="26"/>
      <c r="B160" s="26"/>
      <c r="C160" s="26"/>
      <c r="D160" s="26"/>
    </row>
    <row r="161" spans="1:4" ht="12.75">
      <c r="A161" s="26"/>
      <c r="B161" s="26"/>
      <c r="C161" s="26"/>
      <c r="D161" s="26"/>
    </row>
    <row r="162" spans="1:4" ht="12.75">
      <c r="A162" s="26"/>
      <c r="B162" s="26"/>
      <c r="C162" s="26"/>
      <c r="D162" s="26"/>
    </row>
    <row r="163" spans="1:4" ht="12.75">
      <c r="A163" s="26"/>
      <c r="B163" s="26"/>
      <c r="C163" s="26"/>
      <c r="D163" s="26"/>
    </row>
    <row r="164" spans="1:4" ht="12.75">
      <c r="A164" s="26"/>
      <c r="B164" s="26"/>
      <c r="C164" s="26"/>
      <c r="D164" s="26"/>
    </row>
    <row r="165" spans="1:4" ht="12.75">
      <c r="A165" s="26"/>
      <c r="B165" s="26"/>
      <c r="C165" s="26"/>
      <c r="D165" s="26"/>
    </row>
    <row r="166" spans="1:4" ht="12.75">
      <c r="A166" s="26"/>
      <c r="B166" s="26"/>
      <c r="C166" s="26"/>
      <c r="D166" s="26"/>
    </row>
    <row r="167" spans="1:4" ht="12.75">
      <c r="A167" s="26"/>
      <c r="B167" s="26"/>
      <c r="C167" s="26"/>
      <c r="D167" s="26"/>
    </row>
    <row r="168" spans="1:4" ht="12.75">
      <c r="A168" s="26"/>
      <c r="B168" s="26"/>
      <c r="C168" s="26"/>
      <c r="D168" s="26"/>
    </row>
    <row r="169" spans="1:4" ht="12.75">
      <c r="A169" s="26"/>
      <c r="B169" s="26"/>
      <c r="C169" s="26"/>
      <c r="D169" s="26"/>
    </row>
    <row r="170" spans="1:4" ht="12.75">
      <c r="A170" s="26"/>
      <c r="B170" s="26"/>
      <c r="C170" s="26"/>
      <c r="D170" s="26"/>
    </row>
    <row r="171" spans="1:4" ht="12.75">
      <c r="A171" s="26"/>
      <c r="B171" s="26"/>
      <c r="C171" s="26"/>
      <c r="D171" s="26"/>
    </row>
    <row r="172" spans="1:4" ht="12.75">
      <c r="A172" s="26"/>
      <c r="B172" s="26"/>
      <c r="C172" s="26"/>
      <c r="D172" s="26"/>
    </row>
    <row r="173" spans="1:4" ht="12.75">
      <c r="A173" s="26"/>
      <c r="B173" s="26"/>
      <c r="C173" s="26"/>
      <c r="D173" s="26"/>
    </row>
    <row r="174" spans="1:4" ht="12.75">
      <c r="A174" s="26"/>
      <c r="B174" s="26"/>
      <c r="C174" s="26"/>
      <c r="D174" s="26"/>
    </row>
    <row r="175" spans="1:4" ht="12.75">
      <c r="A175" s="26"/>
      <c r="B175" s="26"/>
      <c r="C175" s="26"/>
      <c r="D175" s="26"/>
    </row>
    <row r="176" spans="1:4" ht="12.75">
      <c r="A176" s="26"/>
      <c r="B176" s="26"/>
      <c r="C176" s="26"/>
      <c r="D176" s="26"/>
    </row>
    <row r="177" spans="1:4" ht="12.75">
      <c r="A177" s="26"/>
      <c r="B177" s="26"/>
      <c r="C177" s="26"/>
      <c r="D177" s="26"/>
    </row>
    <row r="178" spans="1:4" ht="12.75">
      <c r="A178" s="26"/>
      <c r="B178" s="26"/>
      <c r="C178" s="26"/>
      <c r="D178" s="26"/>
    </row>
    <row r="179" spans="1:4" ht="12.75">
      <c r="A179" s="26"/>
      <c r="B179" s="26"/>
      <c r="C179" s="26"/>
      <c r="D179" s="26"/>
    </row>
    <row r="180" spans="1:4" ht="12.75">
      <c r="A180" s="26"/>
      <c r="B180" s="26"/>
      <c r="C180" s="26"/>
      <c r="D180" s="26"/>
    </row>
    <row r="181" spans="1:4" ht="12.75">
      <c r="A181" s="26"/>
      <c r="B181" s="26"/>
      <c r="C181" s="26"/>
      <c r="D181" s="26"/>
    </row>
    <row r="182" spans="1:4" ht="12.75">
      <c r="A182" s="26"/>
      <c r="B182" s="26"/>
      <c r="C182" s="26"/>
      <c r="D182" s="26"/>
    </row>
    <row r="183" spans="1:4" ht="12.75">
      <c r="A183" s="26"/>
      <c r="B183" s="26"/>
      <c r="C183" s="26"/>
      <c r="D183" s="26"/>
    </row>
    <row r="184" spans="1:4" ht="12.75">
      <c r="A184" s="26"/>
      <c r="B184" s="26"/>
      <c r="C184" s="26"/>
      <c r="D184" s="26"/>
    </row>
    <row r="185" spans="1:4" ht="12.75">
      <c r="A185" s="26"/>
      <c r="B185" s="26"/>
      <c r="C185" s="26"/>
      <c r="D185" s="26"/>
    </row>
    <row r="186" spans="1:4" ht="12.75">
      <c r="A186" s="26"/>
      <c r="B186" s="26"/>
      <c r="C186" s="26"/>
      <c r="D186" s="26"/>
    </row>
    <row r="187" spans="1:4" ht="12.75">
      <c r="A187" s="26"/>
      <c r="B187" s="26"/>
      <c r="C187" s="26"/>
      <c r="D187" s="26"/>
    </row>
    <row r="188" spans="1:4" ht="12.75">
      <c r="A188" s="26"/>
      <c r="B188" s="26"/>
      <c r="C188" s="26"/>
      <c r="D188" s="26"/>
    </row>
    <row r="189" spans="1:4" ht="12.75">
      <c r="A189" s="26"/>
      <c r="B189" s="26"/>
      <c r="C189" s="26"/>
      <c r="D189" s="26"/>
    </row>
    <row r="190" spans="1:4" ht="12.75">
      <c r="A190" s="26"/>
      <c r="B190" s="26"/>
      <c r="C190" s="26"/>
      <c r="D190" s="26"/>
    </row>
    <row r="191" spans="1:4" ht="12.75">
      <c r="A191" s="26"/>
      <c r="B191" s="26"/>
      <c r="C191" s="26"/>
      <c r="D191" s="26"/>
    </row>
    <row r="192" spans="1:4" ht="12.75">
      <c r="A192" s="26"/>
      <c r="B192" s="26"/>
      <c r="C192" s="26"/>
      <c r="D192" s="26"/>
    </row>
    <row r="193" spans="1:4" ht="12.75">
      <c r="A193" s="26"/>
      <c r="B193" s="26"/>
      <c r="C193" s="26"/>
      <c r="D193" s="26"/>
    </row>
    <row r="194" spans="1:4" ht="12.75">
      <c r="A194" s="26"/>
      <c r="B194" s="26"/>
      <c r="C194" s="26"/>
      <c r="D194" s="26"/>
    </row>
    <row r="195" spans="1:4" ht="12.75">
      <c r="A195" s="26"/>
      <c r="B195" s="26"/>
      <c r="C195" s="26"/>
      <c r="D195" s="26"/>
    </row>
    <row r="196" spans="1:4" ht="12.75">
      <c r="A196" s="26"/>
      <c r="B196" s="26"/>
      <c r="C196" s="26"/>
      <c r="D196" s="26"/>
    </row>
    <row r="197" spans="1:4" ht="12.75">
      <c r="A197" s="26"/>
      <c r="B197" s="26"/>
      <c r="C197" s="26"/>
      <c r="D197" s="26"/>
    </row>
    <row r="198" spans="1:4" ht="12.75">
      <c r="A198" s="26"/>
      <c r="B198" s="26"/>
      <c r="C198" s="26"/>
      <c r="D198" s="26"/>
    </row>
    <row r="199" spans="1:4" ht="12.75">
      <c r="A199" s="26"/>
      <c r="B199" s="26"/>
      <c r="C199" s="26"/>
      <c r="D199" s="26"/>
    </row>
    <row r="200" spans="1:4" ht="12.75">
      <c r="A200" s="26"/>
      <c r="B200" s="26"/>
      <c r="C200" s="26"/>
      <c r="D200" s="26"/>
    </row>
    <row r="201" spans="1:4" ht="12.75">
      <c r="A201" s="26"/>
      <c r="B201" s="26"/>
      <c r="C201" s="26"/>
      <c r="D201" s="26"/>
    </row>
    <row r="202" spans="1:4" ht="12.75">
      <c r="A202" s="26"/>
      <c r="B202" s="26"/>
      <c r="C202" s="26"/>
      <c r="D202" s="26"/>
    </row>
    <row r="203" spans="1:4" ht="12.75">
      <c r="A203" s="26"/>
      <c r="B203" s="26"/>
      <c r="C203" s="26"/>
      <c r="D203" s="26"/>
    </row>
    <row r="204" spans="1:4" ht="12.75">
      <c r="A204" s="26"/>
      <c r="B204" s="26"/>
      <c r="C204" s="26"/>
      <c r="D204" s="26"/>
    </row>
    <row r="205" spans="1:4" ht="12.75">
      <c r="A205" s="26"/>
      <c r="B205" s="26"/>
      <c r="C205" s="26"/>
      <c r="D205" s="26"/>
    </row>
    <row r="206" spans="2:4" ht="12.75">
      <c r="B206" s="26"/>
      <c r="C206" s="26"/>
      <c r="D206" s="26"/>
    </row>
  </sheetData>
  <printOptions/>
  <pageMargins left="0.6" right="0.32" top="0.6" bottom="0.72" header="0.39" footer="0.5"/>
  <pageSetup horizontalDpi="600" verticalDpi="600" orientation="portrait" scale="92" r:id="rId1"/>
  <rowBreaks count="5" manualBreakCount="5">
    <brk id="13" max="4" man="1"/>
    <brk id="17" max="4" man="1"/>
    <brk id="21" max="4" man="1"/>
    <brk id="35" max="4" man="1"/>
    <brk id="47" max="4" man="1"/>
  </rowBreaks>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Oakland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Joan Wancour</dc:creator>
  <cp:keywords/>
  <dc:description/>
  <cp:lastModifiedBy>Carolyn Moss Hogan</cp:lastModifiedBy>
  <cp:lastPrinted>2006-10-27T16:54:52Z</cp:lastPrinted>
  <dcterms:created xsi:type="dcterms:W3CDTF">2006-03-02T16:50:58Z</dcterms:created>
  <dcterms:modified xsi:type="dcterms:W3CDTF">2006-10-31T15:05:09Z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60242724</vt:i4>
  </property>
  <property fmtid="{D5CDD505-2E9C-101B-9397-08002B2CF9AE}" pid="3" name="_NewReviewCycle">
    <vt:lpwstr/>
  </property>
  <property fmtid="{D5CDD505-2E9C-101B-9397-08002B2CF9AE}" pid="4" name="_EmailSubject">
    <vt:lpwstr>BOT Material for 11-1-06</vt:lpwstr>
  </property>
  <property fmtid="{D5CDD505-2E9C-101B-9397-08002B2CF9AE}" pid="5" name="_AuthorEmail">
    <vt:lpwstr>kooiman@oakland.edu</vt:lpwstr>
  </property>
  <property fmtid="{D5CDD505-2E9C-101B-9397-08002B2CF9AE}" pid="6" name="_AuthorEmailDisplayName">
    <vt:lpwstr>Barbara Kooiman</vt:lpwstr>
  </property>
  <property fmtid="{D5CDD505-2E9C-101B-9397-08002B2CF9AE}" pid="7" name="_ReviewingToolsShownOnce">
    <vt:lpwstr/>
  </property>
</Properties>
</file>